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"/>
    </mc:Choice>
  </mc:AlternateContent>
  <bookViews>
    <workbookView xWindow="0" yWindow="0" windowWidth="19200" windowHeight="11490"/>
  </bookViews>
  <sheets>
    <sheet name="ACUERDO 1to. TRIMESTRE" sheetId="1" r:id="rId1"/>
    <sheet name="enero 20" sheetId="4" r:id="rId2"/>
    <sheet name="febrero 20" sheetId="5" r:id="rId3"/>
    <sheet name="marzo 20" sheetId="6" r:id="rId4"/>
  </sheets>
  <calcPr calcId="162913"/>
</workbook>
</file>

<file path=xl/calcChain.xml><?xml version="1.0" encoding="utf-8"?>
<calcChain xmlns="http://schemas.openxmlformats.org/spreadsheetml/2006/main">
  <c r="J583" i="4" l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13" i="1"/>
  <c r="C583" i="1" l="1"/>
  <c r="D583" i="6"/>
  <c r="E583" i="6"/>
  <c r="F583" i="6"/>
  <c r="G583" i="6"/>
  <c r="H583" i="6"/>
  <c r="I583" i="6"/>
  <c r="J583" i="6"/>
  <c r="K583" i="6"/>
  <c r="L583" i="6"/>
  <c r="M583" i="6"/>
  <c r="C583" i="6"/>
  <c r="N582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579" i="6"/>
  <c r="N580" i="6"/>
  <c r="N581" i="6"/>
  <c r="N13" i="6"/>
  <c r="N582" i="5" l="1"/>
  <c r="N58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13" i="5"/>
  <c r="D583" i="5"/>
  <c r="E583" i="5"/>
  <c r="F583" i="5"/>
  <c r="G583" i="5"/>
  <c r="H583" i="5"/>
  <c r="I583" i="5"/>
  <c r="J583" i="5"/>
  <c r="K583" i="5"/>
  <c r="L583" i="5"/>
  <c r="M583" i="5"/>
  <c r="C583" i="5"/>
  <c r="N14" i="4" l="1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13" i="4"/>
  <c r="D583" i="4"/>
  <c r="E583" i="4"/>
  <c r="F583" i="4"/>
  <c r="G583" i="4"/>
  <c r="H583" i="4"/>
  <c r="I583" i="4"/>
  <c r="K583" i="4"/>
  <c r="L583" i="4"/>
  <c r="M583" i="4"/>
  <c r="C583" i="4"/>
  <c r="N583" i="4" l="1"/>
  <c r="E14" i="1" l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18" i="1"/>
  <c r="F18" i="1"/>
  <c r="G18" i="1"/>
  <c r="H18" i="1"/>
  <c r="I18" i="1"/>
  <c r="J18" i="1"/>
  <c r="K18" i="1"/>
  <c r="L18" i="1"/>
  <c r="M18" i="1"/>
  <c r="E19" i="1"/>
  <c r="F19" i="1"/>
  <c r="G19" i="1"/>
  <c r="H19" i="1"/>
  <c r="I19" i="1"/>
  <c r="J19" i="1"/>
  <c r="K19" i="1"/>
  <c r="L19" i="1"/>
  <c r="M19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K23" i="1"/>
  <c r="L23" i="1"/>
  <c r="M23" i="1"/>
  <c r="E24" i="1"/>
  <c r="F24" i="1"/>
  <c r="G24" i="1"/>
  <c r="H24" i="1"/>
  <c r="I24" i="1"/>
  <c r="J24" i="1"/>
  <c r="K24" i="1"/>
  <c r="L24" i="1"/>
  <c r="M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K26" i="1"/>
  <c r="L26" i="1"/>
  <c r="M26" i="1"/>
  <c r="E27" i="1"/>
  <c r="F27" i="1"/>
  <c r="G27" i="1"/>
  <c r="H27" i="1"/>
  <c r="I27" i="1"/>
  <c r="J27" i="1"/>
  <c r="K27" i="1"/>
  <c r="L27" i="1"/>
  <c r="M27" i="1"/>
  <c r="E28" i="1"/>
  <c r="F28" i="1"/>
  <c r="G28" i="1"/>
  <c r="H28" i="1"/>
  <c r="I28" i="1"/>
  <c r="J28" i="1"/>
  <c r="K28" i="1"/>
  <c r="L28" i="1"/>
  <c r="M28" i="1"/>
  <c r="E29" i="1"/>
  <c r="F29" i="1"/>
  <c r="G29" i="1"/>
  <c r="H29" i="1"/>
  <c r="I29" i="1"/>
  <c r="J29" i="1"/>
  <c r="K29" i="1"/>
  <c r="L29" i="1"/>
  <c r="M29" i="1"/>
  <c r="E30" i="1"/>
  <c r="F30" i="1"/>
  <c r="G30" i="1"/>
  <c r="H30" i="1"/>
  <c r="I30" i="1"/>
  <c r="J30" i="1"/>
  <c r="K30" i="1"/>
  <c r="L30" i="1"/>
  <c r="M30" i="1"/>
  <c r="E31" i="1"/>
  <c r="F31" i="1"/>
  <c r="G31" i="1"/>
  <c r="H31" i="1"/>
  <c r="I31" i="1"/>
  <c r="J31" i="1"/>
  <c r="K31" i="1"/>
  <c r="L31" i="1"/>
  <c r="M31" i="1"/>
  <c r="E32" i="1"/>
  <c r="F32" i="1"/>
  <c r="G32" i="1"/>
  <c r="H32" i="1"/>
  <c r="I32" i="1"/>
  <c r="J32" i="1"/>
  <c r="K32" i="1"/>
  <c r="L32" i="1"/>
  <c r="M32" i="1"/>
  <c r="E33" i="1"/>
  <c r="F33" i="1"/>
  <c r="G33" i="1"/>
  <c r="H33" i="1"/>
  <c r="I33" i="1"/>
  <c r="J33" i="1"/>
  <c r="K33" i="1"/>
  <c r="L33" i="1"/>
  <c r="M33" i="1"/>
  <c r="E34" i="1"/>
  <c r="F34" i="1"/>
  <c r="G34" i="1"/>
  <c r="H34" i="1"/>
  <c r="I34" i="1"/>
  <c r="J34" i="1"/>
  <c r="K34" i="1"/>
  <c r="L34" i="1"/>
  <c r="M34" i="1"/>
  <c r="E35" i="1"/>
  <c r="F35" i="1"/>
  <c r="G35" i="1"/>
  <c r="H35" i="1"/>
  <c r="I35" i="1"/>
  <c r="J35" i="1"/>
  <c r="K35" i="1"/>
  <c r="L35" i="1"/>
  <c r="M35" i="1"/>
  <c r="E36" i="1"/>
  <c r="F36" i="1"/>
  <c r="G36" i="1"/>
  <c r="H36" i="1"/>
  <c r="I36" i="1"/>
  <c r="J36" i="1"/>
  <c r="K36" i="1"/>
  <c r="L36" i="1"/>
  <c r="M36" i="1"/>
  <c r="E37" i="1"/>
  <c r="F37" i="1"/>
  <c r="G37" i="1"/>
  <c r="H37" i="1"/>
  <c r="I37" i="1"/>
  <c r="J37" i="1"/>
  <c r="K37" i="1"/>
  <c r="L37" i="1"/>
  <c r="M37" i="1"/>
  <c r="E38" i="1"/>
  <c r="F38" i="1"/>
  <c r="G38" i="1"/>
  <c r="H38" i="1"/>
  <c r="I38" i="1"/>
  <c r="J38" i="1"/>
  <c r="K38" i="1"/>
  <c r="L38" i="1"/>
  <c r="M38" i="1"/>
  <c r="E39" i="1"/>
  <c r="F39" i="1"/>
  <c r="G39" i="1"/>
  <c r="H39" i="1"/>
  <c r="I39" i="1"/>
  <c r="J39" i="1"/>
  <c r="K39" i="1"/>
  <c r="L39" i="1"/>
  <c r="M39" i="1"/>
  <c r="E40" i="1"/>
  <c r="F40" i="1"/>
  <c r="G40" i="1"/>
  <c r="H40" i="1"/>
  <c r="I40" i="1"/>
  <c r="J40" i="1"/>
  <c r="K40" i="1"/>
  <c r="L40" i="1"/>
  <c r="M40" i="1"/>
  <c r="E41" i="1"/>
  <c r="F41" i="1"/>
  <c r="G41" i="1"/>
  <c r="H41" i="1"/>
  <c r="I41" i="1"/>
  <c r="J41" i="1"/>
  <c r="K41" i="1"/>
  <c r="L41" i="1"/>
  <c r="M41" i="1"/>
  <c r="E42" i="1"/>
  <c r="F42" i="1"/>
  <c r="G42" i="1"/>
  <c r="H42" i="1"/>
  <c r="I42" i="1"/>
  <c r="J42" i="1"/>
  <c r="K42" i="1"/>
  <c r="L42" i="1"/>
  <c r="M42" i="1"/>
  <c r="E43" i="1"/>
  <c r="F43" i="1"/>
  <c r="G43" i="1"/>
  <c r="H43" i="1"/>
  <c r="I43" i="1"/>
  <c r="J43" i="1"/>
  <c r="K43" i="1"/>
  <c r="L43" i="1"/>
  <c r="M43" i="1"/>
  <c r="E44" i="1"/>
  <c r="F44" i="1"/>
  <c r="G44" i="1"/>
  <c r="H44" i="1"/>
  <c r="I44" i="1"/>
  <c r="J44" i="1"/>
  <c r="K44" i="1"/>
  <c r="L44" i="1"/>
  <c r="M44" i="1"/>
  <c r="E45" i="1"/>
  <c r="F45" i="1"/>
  <c r="G45" i="1"/>
  <c r="H45" i="1"/>
  <c r="I45" i="1"/>
  <c r="J45" i="1"/>
  <c r="K45" i="1"/>
  <c r="L45" i="1"/>
  <c r="M45" i="1"/>
  <c r="E46" i="1"/>
  <c r="F46" i="1"/>
  <c r="G46" i="1"/>
  <c r="H46" i="1"/>
  <c r="I46" i="1"/>
  <c r="J46" i="1"/>
  <c r="K46" i="1"/>
  <c r="L46" i="1"/>
  <c r="M46" i="1"/>
  <c r="E47" i="1"/>
  <c r="F47" i="1"/>
  <c r="G47" i="1"/>
  <c r="H47" i="1"/>
  <c r="I47" i="1"/>
  <c r="J47" i="1"/>
  <c r="K47" i="1"/>
  <c r="L47" i="1"/>
  <c r="M47" i="1"/>
  <c r="E48" i="1"/>
  <c r="F48" i="1"/>
  <c r="G48" i="1"/>
  <c r="H48" i="1"/>
  <c r="I48" i="1"/>
  <c r="J48" i="1"/>
  <c r="K48" i="1"/>
  <c r="L48" i="1"/>
  <c r="M48" i="1"/>
  <c r="E49" i="1"/>
  <c r="F49" i="1"/>
  <c r="G49" i="1"/>
  <c r="H49" i="1"/>
  <c r="I49" i="1"/>
  <c r="J49" i="1"/>
  <c r="K49" i="1"/>
  <c r="L49" i="1"/>
  <c r="M49" i="1"/>
  <c r="E50" i="1"/>
  <c r="F50" i="1"/>
  <c r="G50" i="1"/>
  <c r="H50" i="1"/>
  <c r="I50" i="1"/>
  <c r="J50" i="1"/>
  <c r="K50" i="1"/>
  <c r="L50" i="1"/>
  <c r="M50" i="1"/>
  <c r="E51" i="1"/>
  <c r="F51" i="1"/>
  <c r="G51" i="1"/>
  <c r="H51" i="1"/>
  <c r="I51" i="1"/>
  <c r="J51" i="1"/>
  <c r="K51" i="1"/>
  <c r="L51" i="1"/>
  <c r="M51" i="1"/>
  <c r="E52" i="1"/>
  <c r="F52" i="1"/>
  <c r="G52" i="1"/>
  <c r="H52" i="1"/>
  <c r="I52" i="1"/>
  <c r="J52" i="1"/>
  <c r="K52" i="1"/>
  <c r="L52" i="1"/>
  <c r="M52" i="1"/>
  <c r="E53" i="1"/>
  <c r="F53" i="1"/>
  <c r="G53" i="1"/>
  <c r="H53" i="1"/>
  <c r="I53" i="1"/>
  <c r="J53" i="1"/>
  <c r="K53" i="1"/>
  <c r="L53" i="1"/>
  <c r="M53" i="1"/>
  <c r="E54" i="1"/>
  <c r="F54" i="1"/>
  <c r="G54" i="1"/>
  <c r="H54" i="1"/>
  <c r="I54" i="1"/>
  <c r="J54" i="1"/>
  <c r="K54" i="1"/>
  <c r="L54" i="1"/>
  <c r="M54" i="1"/>
  <c r="E55" i="1"/>
  <c r="F55" i="1"/>
  <c r="G55" i="1"/>
  <c r="H55" i="1"/>
  <c r="I55" i="1"/>
  <c r="J55" i="1"/>
  <c r="K55" i="1"/>
  <c r="L55" i="1"/>
  <c r="M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K57" i="1"/>
  <c r="L57" i="1"/>
  <c r="M57" i="1"/>
  <c r="E58" i="1"/>
  <c r="F58" i="1"/>
  <c r="G58" i="1"/>
  <c r="H58" i="1"/>
  <c r="I58" i="1"/>
  <c r="J58" i="1"/>
  <c r="K58" i="1"/>
  <c r="L58" i="1"/>
  <c r="M58" i="1"/>
  <c r="E59" i="1"/>
  <c r="F59" i="1"/>
  <c r="G59" i="1"/>
  <c r="H59" i="1"/>
  <c r="I59" i="1"/>
  <c r="J59" i="1"/>
  <c r="K59" i="1"/>
  <c r="L59" i="1"/>
  <c r="M59" i="1"/>
  <c r="E60" i="1"/>
  <c r="F60" i="1"/>
  <c r="G60" i="1"/>
  <c r="H60" i="1"/>
  <c r="I60" i="1"/>
  <c r="J60" i="1"/>
  <c r="K60" i="1"/>
  <c r="L60" i="1"/>
  <c r="M60" i="1"/>
  <c r="E61" i="1"/>
  <c r="F61" i="1"/>
  <c r="G61" i="1"/>
  <c r="H61" i="1"/>
  <c r="I61" i="1"/>
  <c r="J61" i="1"/>
  <c r="K61" i="1"/>
  <c r="L61" i="1"/>
  <c r="M61" i="1"/>
  <c r="E62" i="1"/>
  <c r="F62" i="1"/>
  <c r="G62" i="1"/>
  <c r="H62" i="1"/>
  <c r="I62" i="1"/>
  <c r="J62" i="1"/>
  <c r="K62" i="1"/>
  <c r="L62" i="1"/>
  <c r="M62" i="1"/>
  <c r="E63" i="1"/>
  <c r="F63" i="1"/>
  <c r="G63" i="1"/>
  <c r="H63" i="1"/>
  <c r="I63" i="1"/>
  <c r="J63" i="1"/>
  <c r="K63" i="1"/>
  <c r="L63" i="1"/>
  <c r="M63" i="1"/>
  <c r="E64" i="1"/>
  <c r="F64" i="1"/>
  <c r="G64" i="1"/>
  <c r="H64" i="1"/>
  <c r="I64" i="1"/>
  <c r="J64" i="1"/>
  <c r="K64" i="1"/>
  <c r="L64" i="1"/>
  <c r="M64" i="1"/>
  <c r="E65" i="1"/>
  <c r="F65" i="1"/>
  <c r="G65" i="1"/>
  <c r="H65" i="1"/>
  <c r="I65" i="1"/>
  <c r="J65" i="1"/>
  <c r="K65" i="1"/>
  <c r="L65" i="1"/>
  <c r="M65" i="1"/>
  <c r="E66" i="1"/>
  <c r="F66" i="1"/>
  <c r="G66" i="1"/>
  <c r="H66" i="1"/>
  <c r="I66" i="1"/>
  <c r="J66" i="1"/>
  <c r="K66" i="1"/>
  <c r="L66" i="1"/>
  <c r="M66" i="1"/>
  <c r="E67" i="1"/>
  <c r="F67" i="1"/>
  <c r="G67" i="1"/>
  <c r="H67" i="1"/>
  <c r="I67" i="1"/>
  <c r="J67" i="1"/>
  <c r="K67" i="1"/>
  <c r="L67" i="1"/>
  <c r="M67" i="1"/>
  <c r="E68" i="1"/>
  <c r="F68" i="1"/>
  <c r="G68" i="1"/>
  <c r="H68" i="1"/>
  <c r="I68" i="1"/>
  <c r="J68" i="1"/>
  <c r="K68" i="1"/>
  <c r="L68" i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K78" i="1"/>
  <c r="L78" i="1"/>
  <c r="M78" i="1"/>
  <c r="E79" i="1"/>
  <c r="F79" i="1"/>
  <c r="G79" i="1"/>
  <c r="H79" i="1"/>
  <c r="I79" i="1"/>
  <c r="J79" i="1"/>
  <c r="K79" i="1"/>
  <c r="L79" i="1"/>
  <c r="M79" i="1"/>
  <c r="E80" i="1"/>
  <c r="F80" i="1"/>
  <c r="G80" i="1"/>
  <c r="H80" i="1"/>
  <c r="I80" i="1"/>
  <c r="J80" i="1"/>
  <c r="K80" i="1"/>
  <c r="L80" i="1"/>
  <c r="M80" i="1"/>
  <c r="E81" i="1"/>
  <c r="F81" i="1"/>
  <c r="G81" i="1"/>
  <c r="H81" i="1"/>
  <c r="I81" i="1"/>
  <c r="J81" i="1"/>
  <c r="K81" i="1"/>
  <c r="L81" i="1"/>
  <c r="M81" i="1"/>
  <c r="E82" i="1"/>
  <c r="F82" i="1"/>
  <c r="G82" i="1"/>
  <c r="H82" i="1"/>
  <c r="I82" i="1"/>
  <c r="J82" i="1"/>
  <c r="K82" i="1"/>
  <c r="L82" i="1"/>
  <c r="M82" i="1"/>
  <c r="E83" i="1"/>
  <c r="F83" i="1"/>
  <c r="G83" i="1"/>
  <c r="H83" i="1"/>
  <c r="I83" i="1"/>
  <c r="J83" i="1"/>
  <c r="K83" i="1"/>
  <c r="L83" i="1"/>
  <c r="M83" i="1"/>
  <c r="E84" i="1"/>
  <c r="F84" i="1"/>
  <c r="G84" i="1"/>
  <c r="H84" i="1"/>
  <c r="I84" i="1"/>
  <c r="J84" i="1"/>
  <c r="K84" i="1"/>
  <c r="L84" i="1"/>
  <c r="M84" i="1"/>
  <c r="E85" i="1"/>
  <c r="F85" i="1"/>
  <c r="G85" i="1"/>
  <c r="H85" i="1"/>
  <c r="I85" i="1"/>
  <c r="J85" i="1"/>
  <c r="K85" i="1"/>
  <c r="L85" i="1"/>
  <c r="M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K87" i="1"/>
  <c r="L87" i="1"/>
  <c r="M87" i="1"/>
  <c r="E88" i="1"/>
  <c r="F88" i="1"/>
  <c r="G88" i="1"/>
  <c r="H88" i="1"/>
  <c r="I88" i="1"/>
  <c r="J88" i="1"/>
  <c r="K88" i="1"/>
  <c r="L88" i="1"/>
  <c r="M88" i="1"/>
  <c r="E89" i="1"/>
  <c r="F89" i="1"/>
  <c r="G89" i="1"/>
  <c r="H89" i="1"/>
  <c r="I89" i="1"/>
  <c r="J89" i="1"/>
  <c r="K89" i="1"/>
  <c r="L89" i="1"/>
  <c r="M89" i="1"/>
  <c r="E90" i="1"/>
  <c r="F90" i="1"/>
  <c r="G90" i="1"/>
  <c r="H90" i="1"/>
  <c r="I90" i="1"/>
  <c r="J90" i="1"/>
  <c r="K90" i="1"/>
  <c r="L90" i="1"/>
  <c r="M90" i="1"/>
  <c r="E91" i="1"/>
  <c r="F91" i="1"/>
  <c r="G91" i="1"/>
  <c r="H91" i="1"/>
  <c r="I91" i="1"/>
  <c r="J91" i="1"/>
  <c r="K91" i="1"/>
  <c r="L91" i="1"/>
  <c r="M91" i="1"/>
  <c r="E92" i="1"/>
  <c r="F92" i="1"/>
  <c r="G92" i="1"/>
  <c r="H92" i="1"/>
  <c r="I92" i="1"/>
  <c r="J92" i="1"/>
  <c r="K92" i="1"/>
  <c r="L92" i="1"/>
  <c r="M92" i="1"/>
  <c r="E93" i="1"/>
  <c r="F93" i="1"/>
  <c r="G93" i="1"/>
  <c r="H93" i="1"/>
  <c r="I93" i="1"/>
  <c r="J93" i="1"/>
  <c r="K93" i="1"/>
  <c r="L93" i="1"/>
  <c r="M93" i="1"/>
  <c r="E94" i="1"/>
  <c r="F94" i="1"/>
  <c r="G94" i="1"/>
  <c r="H94" i="1"/>
  <c r="I94" i="1"/>
  <c r="J94" i="1"/>
  <c r="K94" i="1"/>
  <c r="L94" i="1"/>
  <c r="M94" i="1"/>
  <c r="E95" i="1"/>
  <c r="F95" i="1"/>
  <c r="G95" i="1"/>
  <c r="H95" i="1"/>
  <c r="I95" i="1"/>
  <c r="J95" i="1"/>
  <c r="K95" i="1"/>
  <c r="L95" i="1"/>
  <c r="M95" i="1"/>
  <c r="E96" i="1"/>
  <c r="F96" i="1"/>
  <c r="G96" i="1"/>
  <c r="H96" i="1"/>
  <c r="I96" i="1"/>
  <c r="J96" i="1"/>
  <c r="K96" i="1"/>
  <c r="L96" i="1"/>
  <c r="M96" i="1"/>
  <c r="E97" i="1"/>
  <c r="F97" i="1"/>
  <c r="G97" i="1"/>
  <c r="H97" i="1"/>
  <c r="I97" i="1"/>
  <c r="J97" i="1"/>
  <c r="K97" i="1"/>
  <c r="L97" i="1"/>
  <c r="M97" i="1"/>
  <c r="E98" i="1"/>
  <c r="F98" i="1"/>
  <c r="G98" i="1"/>
  <c r="H98" i="1"/>
  <c r="I98" i="1"/>
  <c r="J98" i="1"/>
  <c r="K98" i="1"/>
  <c r="L98" i="1"/>
  <c r="M98" i="1"/>
  <c r="E99" i="1"/>
  <c r="F99" i="1"/>
  <c r="G99" i="1"/>
  <c r="H99" i="1"/>
  <c r="I99" i="1"/>
  <c r="J99" i="1"/>
  <c r="K99" i="1"/>
  <c r="L99" i="1"/>
  <c r="M99" i="1"/>
  <c r="E100" i="1"/>
  <c r="F100" i="1"/>
  <c r="G100" i="1"/>
  <c r="H100" i="1"/>
  <c r="I100" i="1"/>
  <c r="J100" i="1"/>
  <c r="K100" i="1"/>
  <c r="L100" i="1"/>
  <c r="M100" i="1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E103" i="1"/>
  <c r="F103" i="1"/>
  <c r="G103" i="1"/>
  <c r="H103" i="1"/>
  <c r="I103" i="1"/>
  <c r="J103" i="1"/>
  <c r="K103" i="1"/>
  <c r="L103" i="1"/>
  <c r="M103" i="1"/>
  <c r="E104" i="1"/>
  <c r="F104" i="1"/>
  <c r="G104" i="1"/>
  <c r="H104" i="1"/>
  <c r="I104" i="1"/>
  <c r="J104" i="1"/>
  <c r="K104" i="1"/>
  <c r="L104" i="1"/>
  <c r="M104" i="1"/>
  <c r="E105" i="1"/>
  <c r="F105" i="1"/>
  <c r="G105" i="1"/>
  <c r="H105" i="1"/>
  <c r="I105" i="1"/>
  <c r="J105" i="1"/>
  <c r="K105" i="1"/>
  <c r="L105" i="1"/>
  <c r="M105" i="1"/>
  <c r="E106" i="1"/>
  <c r="F106" i="1"/>
  <c r="G106" i="1"/>
  <c r="H106" i="1"/>
  <c r="I106" i="1"/>
  <c r="J106" i="1"/>
  <c r="K106" i="1"/>
  <c r="L106" i="1"/>
  <c r="M106" i="1"/>
  <c r="E107" i="1"/>
  <c r="F107" i="1"/>
  <c r="G107" i="1"/>
  <c r="H107" i="1"/>
  <c r="I107" i="1"/>
  <c r="J107" i="1"/>
  <c r="K107" i="1"/>
  <c r="L107" i="1"/>
  <c r="M107" i="1"/>
  <c r="E108" i="1"/>
  <c r="F108" i="1"/>
  <c r="G108" i="1"/>
  <c r="H108" i="1"/>
  <c r="I108" i="1"/>
  <c r="J108" i="1"/>
  <c r="K108" i="1"/>
  <c r="L108" i="1"/>
  <c r="M108" i="1"/>
  <c r="E109" i="1"/>
  <c r="F109" i="1"/>
  <c r="G109" i="1"/>
  <c r="H109" i="1"/>
  <c r="I109" i="1"/>
  <c r="J109" i="1"/>
  <c r="K109" i="1"/>
  <c r="L109" i="1"/>
  <c r="M109" i="1"/>
  <c r="E110" i="1"/>
  <c r="F110" i="1"/>
  <c r="G110" i="1"/>
  <c r="H110" i="1"/>
  <c r="I110" i="1"/>
  <c r="J110" i="1"/>
  <c r="K110" i="1"/>
  <c r="L110" i="1"/>
  <c r="M110" i="1"/>
  <c r="E111" i="1"/>
  <c r="F111" i="1"/>
  <c r="G111" i="1"/>
  <c r="H111" i="1"/>
  <c r="I111" i="1"/>
  <c r="J111" i="1"/>
  <c r="K111" i="1"/>
  <c r="L111" i="1"/>
  <c r="M111" i="1"/>
  <c r="E112" i="1"/>
  <c r="F112" i="1"/>
  <c r="G112" i="1"/>
  <c r="H112" i="1"/>
  <c r="I112" i="1"/>
  <c r="J112" i="1"/>
  <c r="K112" i="1"/>
  <c r="L112" i="1"/>
  <c r="M112" i="1"/>
  <c r="E113" i="1"/>
  <c r="F113" i="1"/>
  <c r="G113" i="1"/>
  <c r="H113" i="1"/>
  <c r="I113" i="1"/>
  <c r="J113" i="1"/>
  <c r="K113" i="1"/>
  <c r="L113" i="1"/>
  <c r="M113" i="1"/>
  <c r="E114" i="1"/>
  <c r="F114" i="1"/>
  <c r="G114" i="1"/>
  <c r="H114" i="1"/>
  <c r="I114" i="1"/>
  <c r="J114" i="1"/>
  <c r="K114" i="1"/>
  <c r="L114" i="1"/>
  <c r="M114" i="1"/>
  <c r="E115" i="1"/>
  <c r="F115" i="1"/>
  <c r="G115" i="1"/>
  <c r="H115" i="1"/>
  <c r="I115" i="1"/>
  <c r="J115" i="1"/>
  <c r="K115" i="1"/>
  <c r="L115" i="1"/>
  <c r="M115" i="1"/>
  <c r="E116" i="1"/>
  <c r="F116" i="1"/>
  <c r="G116" i="1"/>
  <c r="H116" i="1"/>
  <c r="I116" i="1"/>
  <c r="J116" i="1"/>
  <c r="K116" i="1"/>
  <c r="L116" i="1"/>
  <c r="M116" i="1"/>
  <c r="E117" i="1"/>
  <c r="F117" i="1"/>
  <c r="G117" i="1"/>
  <c r="H117" i="1"/>
  <c r="I117" i="1"/>
  <c r="J117" i="1"/>
  <c r="K117" i="1"/>
  <c r="L117" i="1"/>
  <c r="M117" i="1"/>
  <c r="E118" i="1"/>
  <c r="F118" i="1"/>
  <c r="G118" i="1"/>
  <c r="H118" i="1"/>
  <c r="I118" i="1"/>
  <c r="J118" i="1"/>
  <c r="K118" i="1"/>
  <c r="L118" i="1"/>
  <c r="M118" i="1"/>
  <c r="E119" i="1"/>
  <c r="F119" i="1"/>
  <c r="G119" i="1"/>
  <c r="H119" i="1"/>
  <c r="I119" i="1"/>
  <c r="J119" i="1"/>
  <c r="K119" i="1"/>
  <c r="L119" i="1"/>
  <c r="M119" i="1"/>
  <c r="E120" i="1"/>
  <c r="F120" i="1"/>
  <c r="G120" i="1"/>
  <c r="H120" i="1"/>
  <c r="I120" i="1"/>
  <c r="J120" i="1"/>
  <c r="K120" i="1"/>
  <c r="L120" i="1"/>
  <c r="M120" i="1"/>
  <c r="E121" i="1"/>
  <c r="F121" i="1"/>
  <c r="G121" i="1"/>
  <c r="H121" i="1"/>
  <c r="I121" i="1"/>
  <c r="J121" i="1"/>
  <c r="K121" i="1"/>
  <c r="L121" i="1"/>
  <c r="M121" i="1"/>
  <c r="E122" i="1"/>
  <c r="F122" i="1"/>
  <c r="G122" i="1"/>
  <c r="H122" i="1"/>
  <c r="I122" i="1"/>
  <c r="J122" i="1"/>
  <c r="K122" i="1"/>
  <c r="L122" i="1"/>
  <c r="M122" i="1"/>
  <c r="E123" i="1"/>
  <c r="F123" i="1"/>
  <c r="G123" i="1"/>
  <c r="H123" i="1"/>
  <c r="I123" i="1"/>
  <c r="J123" i="1"/>
  <c r="K123" i="1"/>
  <c r="L123" i="1"/>
  <c r="M123" i="1"/>
  <c r="E124" i="1"/>
  <c r="F124" i="1"/>
  <c r="G124" i="1"/>
  <c r="H124" i="1"/>
  <c r="I124" i="1"/>
  <c r="J124" i="1"/>
  <c r="K124" i="1"/>
  <c r="L124" i="1"/>
  <c r="M124" i="1"/>
  <c r="E125" i="1"/>
  <c r="F125" i="1"/>
  <c r="G125" i="1"/>
  <c r="H125" i="1"/>
  <c r="I125" i="1"/>
  <c r="J125" i="1"/>
  <c r="K125" i="1"/>
  <c r="L125" i="1"/>
  <c r="M125" i="1"/>
  <c r="E126" i="1"/>
  <c r="F126" i="1"/>
  <c r="G126" i="1"/>
  <c r="H126" i="1"/>
  <c r="I126" i="1"/>
  <c r="J126" i="1"/>
  <c r="K126" i="1"/>
  <c r="L126" i="1"/>
  <c r="M126" i="1"/>
  <c r="E127" i="1"/>
  <c r="F127" i="1"/>
  <c r="G127" i="1"/>
  <c r="H127" i="1"/>
  <c r="I127" i="1"/>
  <c r="J127" i="1"/>
  <c r="K127" i="1"/>
  <c r="L127" i="1"/>
  <c r="M127" i="1"/>
  <c r="E128" i="1"/>
  <c r="F128" i="1"/>
  <c r="G128" i="1"/>
  <c r="H128" i="1"/>
  <c r="I128" i="1"/>
  <c r="J128" i="1"/>
  <c r="K128" i="1"/>
  <c r="L128" i="1"/>
  <c r="M128" i="1"/>
  <c r="E129" i="1"/>
  <c r="F129" i="1"/>
  <c r="G129" i="1"/>
  <c r="H129" i="1"/>
  <c r="I129" i="1"/>
  <c r="J129" i="1"/>
  <c r="K129" i="1"/>
  <c r="L129" i="1"/>
  <c r="M129" i="1"/>
  <c r="E130" i="1"/>
  <c r="F130" i="1"/>
  <c r="G130" i="1"/>
  <c r="H130" i="1"/>
  <c r="I130" i="1"/>
  <c r="J130" i="1"/>
  <c r="K130" i="1"/>
  <c r="L130" i="1"/>
  <c r="M130" i="1"/>
  <c r="E131" i="1"/>
  <c r="F131" i="1"/>
  <c r="G131" i="1"/>
  <c r="H131" i="1"/>
  <c r="I131" i="1"/>
  <c r="J131" i="1"/>
  <c r="K131" i="1"/>
  <c r="L131" i="1"/>
  <c r="M131" i="1"/>
  <c r="E132" i="1"/>
  <c r="F132" i="1"/>
  <c r="G132" i="1"/>
  <c r="H132" i="1"/>
  <c r="I132" i="1"/>
  <c r="J132" i="1"/>
  <c r="K132" i="1"/>
  <c r="L132" i="1"/>
  <c r="M132" i="1"/>
  <c r="E133" i="1"/>
  <c r="F133" i="1"/>
  <c r="G133" i="1"/>
  <c r="H133" i="1"/>
  <c r="I133" i="1"/>
  <c r="J133" i="1"/>
  <c r="K133" i="1"/>
  <c r="L133" i="1"/>
  <c r="M133" i="1"/>
  <c r="E134" i="1"/>
  <c r="F134" i="1"/>
  <c r="G134" i="1"/>
  <c r="H134" i="1"/>
  <c r="I134" i="1"/>
  <c r="J134" i="1"/>
  <c r="K134" i="1"/>
  <c r="L134" i="1"/>
  <c r="M134" i="1"/>
  <c r="E135" i="1"/>
  <c r="F135" i="1"/>
  <c r="G135" i="1"/>
  <c r="H135" i="1"/>
  <c r="I135" i="1"/>
  <c r="J135" i="1"/>
  <c r="K135" i="1"/>
  <c r="L135" i="1"/>
  <c r="M135" i="1"/>
  <c r="E136" i="1"/>
  <c r="F136" i="1"/>
  <c r="G136" i="1"/>
  <c r="H136" i="1"/>
  <c r="I136" i="1"/>
  <c r="J136" i="1"/>
  <c r="K136" i="1"/>
  <c r="L136" i="1"/>
  <c r="M136" i="1"/>
  <c r="E137" i="1"/>
  <c r="F137" i="1"/>
  <c r="G137" i="1"/>
  <c r="H137" i="1"/>
  <c r="I137" i="1"/>
  <c r="J137" i="1"/>
  <c r="K137" i="1"/>
  <c r="L137" i="1"/>
  <c r="M137" i="1"/>
  <c r="E138" i="1"/>
  <c r="F138" i="1"/>
  <c r="G138" i="1"/>
  <c r="H138" i="1"/>
  <c r="I138" i="1"/>
  <c r="J138" i="1"/>
  <c r="K138" i="1"/>
  <c r="L138" i="1"/>
  <c r="M138" i="1"/>
  <c r="E139" i="1"/>
  <c r="F139" i="1"/>
  <c r="G139" i="1"/>
  <c r="H139" i="1"/>
  <c r="I139" i="1"/>
  <c r="J139" i="1"/>
  <c r="K139" i="1"/>
  <c r="L139" i="1"/>
  <c r="M139" i="1"/>
  <c r="E140" i="1"/>
  <c r="F140" i="1"/>
  <c r="G140" i="1"/>
  <c r="H140" i="1"/>
  <c r="I140" i="1"/>
  <c r="J140" i="1"/>
  <c r="K140" i="1"/>
  <c r="L140" i="1"/>
  <c r="M140" i="1"/>
  <c r="E141" i="1"/>
  <c r="F141" i="1"/>
  <c r="G141" i="1"/>
  <c r="H141" i="1"/>
  <c r="I141" i="1"/>
  <c r="J141" i="1"/>
  <c r="K141" i="1"/>
  <c r="L141" i="1"/>
  <c r="M141" i="1"/>
  <c r="E142" i="1"/>
  <c r="F142" i="1"/>
  <c r="G142" i="1"/>
  <c r="H142" i="1"/>
  <c r="I142" i="1"/>
  <c r="J142" i="1"/>
  <c r="K142" i="1"/>
  <c r="L142" i="1"/>
  <c r="M142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E145" i="1"/>
  <c r="F145" i="1"/>
  <c r="G145" i="1"/>
  <c r="H145" i="1"/>
  <c r="I145" i="1"/>
  <c r="J145" i="1"/>
  <c r="K145" i="1"/>
  <c r="L145" i="1"/>
  <c r="M145" i="1"/>
  <c r="E146" i="1"/>
  <c r="F146" i="1"/>
  <c r="G146" i="1"/>
  <c r="H146" i="1"/>
  <c r="I146" i="1"/>
  <c r="J146" i="1"/>
  <c r="K146" i="1"/>
  <c r="L146" i="1"/>
  <c r="M146" i="1"/>
  <c r="E147" i="1"/>
  <c r="F147" i="1"/>
  <c r="G147" i="1"/>
  <c r="H147" i="1"/>
  <c r="I147" i="1"/>
  <c r="J147" i="1"/>
  <c r="K147" i="1"/>
  <c r="L147" i="1"/>
  <c r="M147" i="1"/>
  <c r="E148" i="1"/>
  <c r="F148" i="1"/>
  <c r="G148" i="1"/>
  <c r="H148" i="1"/>
  <c r="I148" i="1"/>
  <c r="J148" i="1"/>
  <c r="K148" i="1"/>
  <c r="L148" i="1"/>
  <c r="M148" i="1"/>
  <c r="E149" i="1"/>
  <c r="F149" i="1"/>
  <c r="G149" i="1"/>
  <c r="H149" i="1"/>
  <c r="I149" i="1"/>
  <c r="J149" i="1"/>
  <c r="K149" i="1"/>
  <c r="L149" i="1"/>
  <c r="M149" i="1"/>
  <c r="E150" i="1"/>
  <c r="F150" i="1"/>
  <c r="G150" i="1"/>
  <c r="H150" i="1"/>
  <c r="I150" i="1"/>
  <c r="J150" i="1"/>
  <c r="K150" i="1"/>
  <c r="L150" i="1"/>
  <c r="M150" i="1"/>
  <c r="E151" i="1"/>
  <c r="F151" i="1"/>
  <c r="G151" i="1"/>
  <c r="H151" i="1"/>
  <c r="I151" i="1"/>
  <c r="J151" i="1"/>
  <c r="K151" i="1"/>
  <c r="L151" i="1"/>
  <c r="M151" i="1"/>
  <c r="E152" i="1"/>
  <c r="F152" i="1"/>
  <c r="G152" i="1"/>
  <c r="H152" i="1"/>
  <c r="I152" i="1"/>
  <c r="J152" i="1"/>
  <c r="K152" i="1"/>
  <c r="L152" i="1"/>
  <c r="M152" i="1"/>
  <c r="E153" i="1"/>
  <c r="F153" i="1"/>
  <c r="G153" i="1"/>
  <c r="H153" i="1"/>
  <c r="I153" i="1"/>
  <c r="J153" i="1"/>
  <c r="K153" i="1"/>
  <c r="L153" i="1"/>
  <c r="M153" i="1"/>
  <c r="E154" i="1"/>
  <c r="F154" i="1"/>
  <c r="G154" i="1"/>
  <c r="H154" i="1"/>
  <c r="I154" i="1"/>
  <c r="J154" i="1"/>
  <c r="K154" i="1"/>
  <c r="L154" i="1"/>
  <c r="M154" i="1"/>
  <c r="E155" i="1"/>
  <c r="F155" i="1"/>
  <c r="G155" i="1"/>
  <c r="H155" i="1"/>
  <c r="I155" i="1"/>
  <c r="J155" i="1"/>
  <c r="K155" i="1"/>
  <c r="L155" i="1"/>
  <c r="M155" i="1"/>
  <c r="E156" i="1"/>
  <c r="F156" i="1"/>
  <c r="G156" i="1"/>
  <c r="H156" i="1"/>
  <c r="I156" i="1"/>
  <c r="J156" i="1"/>
  <c r="K156" i="1"/>
  <c r="L156" i="1"/>
  <c r="M156" i="1"/>
  <c r="E157" i="1"/>
  <c r="F157" i="1"/>
  <c r="G157" i="1"/>
  <c r="H157" i="1"/>
  <c r="I157" i="1"/>
  <c r="J157" i="1"/>
  <c r="K157" i="1"/>
  <c r="L157" i="1"/>
  <c r="M157" i="1"/>
  <c r="E158" i="1"/>
  <c r="F158" i="1"/>
  <c r="G158" i="1"/>
  <c r="H158" i="1"/>
  <c r="I158" i="1"/>
  <c r="J158" i="1"/>
  <c r="K158" i="1"/>
  <c r="L158" i="1"/>
  <c r="M158" i="1"/>
  <c r="E159" i="1"/>
  <c r="F159" i="1"/>
  <c r="G159" i="1"/>
  <c r="H159" i="1"/>
  <c r="I159" i="1"/>
  <c r="J159" i="1"/>
  <c r="K159" i="1"/>
  <c r="L159" i="1"/>
  <c r="M159" i="1"/>
  <c r="E160" i="1"/>
  <c r="F160" i="1"/>
  <c r="G160" i="1"/>
  <c r="H160" i="1"/>
  <c r="I160" i="1"/>
  <c r="J160" i="1"/>
  <c r="K160" i="1"/>
  <c r="L160" i="1"/>
  <c r="M160" i="1"/>
  <c r="E161" i="1"/>
  <c r="F161" i="1"/>
  <c r="G161" i="1"/>
  <c r="H161" i="1"/>
  <c r="I161" i="1"/>
  <c r="J161" i="1"/>
  <c r="K161" i="1"/>
  <c r="L161" i="1"/>
  <c r="M161" i="1"/>
  <c r="E162" i="1"/>
  <c r="F162" i="1"/>
  <c r="G162" i="1"/>
  <c r="H162" i="1"/>
  <c r="I162" i="1"/>
  <c r="J162" i="1"/>
  <c r="K162" i="1"/>
  <c r="L162" i="1"/>
  <c r="M162" i="1"/>
  <c r="E163" i="1"/>
  <c r="F163" i="1"/>
  <c r="G163" i="1"/>
  <c r="H163" i="1"/>
  <c r="I163" i="1"/>
  <c r="J163" i="1"/>
  <c r="K163" i="1"/>
  <c r="L163" i="1"/>
  <c r="M163" i="1"/>
  <c r="E164" i="1"/>
  <c r="F164" i="1"/>
  <c r="G164" i="1"/>
  <c r="H164" i="1"/>
  <c r="I164" i="1"/>
  <c r="J164" i="1"/>
  <c r="K164" i="1"/>
  <c r="L164" i="1"/>
  <c r="M164" i="1"/>
  <c r="E165" i="1"/>
  <c r="F165" i="1"/>
  <c r="G165" i="1"/>
  <c r="H165" i="1"/>
  <c r="I165" i="1"/>
  <c r="J165" i="1"/>
  <c r="K165" i="1"/>
  <c r="L165" i="1"/>
  <c r="M165" i="1"/>
  <c r="E166" i="1"/>
  <c r="F166" i="1"/>
  <c r="G166" i="1"/>
  <c r="H166" i="1"/>
  <c r="I166" i="1"/>
  <c r="J166" i="1"/>
  <c r="K166" i="1"/>
  <c r="L166" i="1"/>
  <c r="M166" i="1"/>
  <c r="E167" i="1"/>
  <c r="F167" i="1"/>
  <c r="G167" i="1"/>
  <c r="H167" i="1"/>
  <c r="I167" i="1"/>
  <c r="J167" i="1"/>
  <c r="K167" i="1"/>
  <c r="L167" i="1"/>
  <c r="M167" i="1"/>
  <c r="E168" i="1"/>
  <c r="F168" i="1"/>
  <c r="G168" i="1"/>
  <c r="H168" i="1"/>
  <c r="I168" i="1"/>
  <c r="J168" i="1"/>
  <c r="K168" i="1"/>
  <c r="L168" i="1"/>
  <c r="M168" i="1"/>
  <c r="E169" i="1"/>
  <c r="F169" i="1"/>
  <c r="G169" i="1"/>
  <c r="H169" i="1"/>
  <c r="I169" i="1"/>
  <c r="J169" i="1"/>
  <c r="K169" i="1"/>
  <c r="L169" i="1"/>
  <c r="M169" i="1"/>
  <c r="E170" i="1"/>
  <c r="F170" i="1"/>
  <c r="G170" i="1"/>
  <c r="H170" i="1"/>
  <c r="I170" i="1"/>
  <c r="J170" i="1"/>
  <c r="K170" i="1"/>
  <c r="L170" i="1"/>
  <c r="M170" i="1"/>
  <c r="E171" i="1"/>
  <c r="F171" i="1"/>
  <c r="G171" i="1"/>
  <c r="H171" i="1"/>
  <c r="I171" i="1"/>
  <c r="J171" i="1"/>
  <c r="K171" i="1"/>
  <c r="L171" i="1"/>
  <c r="M171" i="1"/>
  <c r="E172" i="1"/>
  <c r="F172" i="1"/>
  <c r="G172" i="1"/>
  <c r="H172" i="1"/>
  <c r="I172" i="1"/>
  <c r="J172" i="1"/>
  <c r="K172" i="1"/>
  <c r="L172" i="1"/>
  <c r="M172" i="1"/>
  <c r="E173" i="1"/>
  <c r="F173" i="1"/>
  <c r="G173" i="1"/>
  <c r="H173" i="1"/>
  <c r="I173" i="1"/>
  <c r="J173" i="1"/>
  <c r="K173" i="1"/>
  <c r="L173" i="1"/>
  <c r="M173" i="1"/>
  <c r="E174" i="1"/>
  <c r="F174" i="1"/>
  <c r="G174" i="1"/>
  <c r="H174" i="1"/>
  <c r="I174" i="1"/>
  <c r="J174" i="1"/>
  <c r="K174" i="1"/>
  <c r="L174" i="1"/>
  <c r="M174" i="1"/>
  <c r="E175" i="1"/>
  <c r="F175" i="1"/>
  <c r="G175" i="1"/>
  <c r="H175" i="1"/>
  <c r="I175" i="1"/>
  <c r="J175" i="1"/>
  <c r="K175" i="1"/>
  <c r="L175" i="1"/>
  <c r="M175" i="1"/>
  <c r="E176" i="1"/>
  <c r="F176" i="1"/>
  <c r="G176" i="1"/>
  <c r="H176" i="1"/>
  <c r="I176" i="1"/>
  <c r="J176" i="1"/>
  <c r="K176" i="1"/>
  <c r="L176" i="1"/>
  <c r="M176" i="1"/>
  <c r="E177" i="1"/>
  <c r="F177" i="1"/>
  <c r="G177" i="1"/>
  <c r="H177" i="1"/>
  <c r="I177" i="1"/>
  <c r="J177" i="1"/>
  <c r="K177" i="1"/>
  <c r="L177" i="1"/>
  <c r="M177" i="1"/>
  <c r="E178" i="1"/>
  <c r="F178" i="1"/>
  <c r="G178" i="1"/>
  <c r="H178" i="1"/>
  <c r="I178" i="1"/>
  <c r="J178" i="1"/>
  <c r="K178" i="1"/>
  <c r="L178" i="1"/>
  <c r="M178" i="1"/>
  <c r="E179" i="1"/>
  <c r="F179" i="1"/>
  <c r="G179" i="1"/>
  <c r="H179" i="1"/>
  <c r="I179" i="1"/>
  <c r="J179" i="1"/>
  <c r="K179" i="1"/>
  <c r="L179" i="1"/>
  <c r="M179" i="1"/>
  <c r="E180" i="1"/>
  <c r="F180" i="1"/>
  <c r="G180" i="1"/>
  <c r="H180" i="1"/>
  <c r="I180" i="1"/>
  <c r="J180" i="1"/>
  <c r="K180" i="1"/>
  <c r="L180" i="1"/>
  <c r="M180" i="1"/>
  <c r="E181" i="1"/>
  <c r="F181" i="1"/>
  <c r="G181" i="1"/>
  <c r="H181" i="1"/>
  <c r="I181" i="1"/>
  <c r="J181" i="1"/>
  <c r="K181" i="1"/>
  <c r="L181" i="1"/>
  <c r="M181" i="1"/>
  <c r="E182" i="1"/>
  <c r="F182" i="1"/>
  <c r="G182" i="1"/>
  <c r="H182" i="1"/>
  <c r="I182" i="1"/>
  <c r="J182" i="1"/>
  <c r="K182" i="1"/>
  <c r="L182" i="1"/>
  <c r="M182" i="1"/>
  <c r="E183" i="1"/>
  <c r="F183" i="1"/>
  <c r="G183" i="1"/>
  <c r="H183" i="1"/>
  <c r="I183" i="1"/>
  <c r="J183" i="1"/>
  <c r="K183" i="1"/>
  <c r="L183" i="1"/>
  <c r="M183" i="1"/>
  <c r="E184" i="1"/>
  <c r="F184" i="1"/>
  <c r="G184" i="1"/>
  <c r="H184" i="1"/>
  <c r="I184" i="1"/>
  <c r="J184" i="1"/>
  <c r="K184" i="1"/>
  <c r="L184" i="1"/>
  <c r="M184" i="1"/>
  <c r="E185" i="1"/>
  <c r="F185" i="1"/>
  <c r="G185" i="1"/>
  <c r="H185" i="1"/>
  <c r="I185" i="1"/>
  <c r="J185" i="1"/>
  <c r="K185" i="1"/>
  <c r="L185" i="1"/>
  <c r="M185" i="1"/>
  <c r="E186" i="1"/>
  <c r="F186" i="1"/>
  <c r="G186" i="1"/>
  <c r="H186" i="1"/>
  <c r="I186" i="1"/>
  <c r="J186" i="1"/>
  <c r="K186" i="1"/>
  <c r="L186" i="1"/>
  <c r="M186" i="1"/>
  <c r="E187" i="1"/>
  <c r="F187" i="1"/>
  <c r="G187" i="1"/>
  <c r="H187" i="1"/>
  <c r="I187" i="1"/>
  <c r="J187" i="1"/>
  <c r="K187" i="1"/>
  <c r="L187" i="1"/>
  <c r="M187" i="1"/>
  <c r="E188" i="1"/>
  <c r="F188" i="1"/>
  <c r="G188" i="1"/>
  <c r="H188" i="1"/>
  <c r="I188" i="1"/>
  <c r="J188" i="1"/>
  <c r="K188" i="1"/>
  <c r="L188" i="1"/>
  <c r="M188" i="1"/>
  <c r="E189" i="1"/>
  <c r="F189" i="1"/>
  <c r="G189" i="1"/>
  <c r="H189" i="1"/>
  <c r="I189" i="1"/>
  <c r="J189" i="1"/>
  <c r="K189" i="1"/>
  <c r="L189" i="1"/>
  <c r="M189" i="1"/>
  <c r="E190" i="1"/>
  <c r="F190" i="1"/>
  <c r="G190" i="1"/>
  <c r="H190" i="1"/>
  <c r="I190" i="1"/>
  <c r="J190" i="1"/>
  <c r="K190" i="1"/>
  <c r="L190" i="1"/>
  <c r="M190" i="1"/>
  <c r="E191" i="1"/>
  <c r="F191" i="1"/>
  <c r="G191" i="1"/>
  <c r="H191" i="1"/>
  <c r="I191" i="1"/>
  <c r="J191" i="1"/>
  <c r="K191" i="1"/>
  <c r="L191" i="1"/>
  <c r="M191" i="1"/>
  <c r="E192" i="1"/>
  <c r="F192" i="1"/>
  <c r="G192" i="1"/>
  <c r="H192" i="1"/>
  <c r="I192" i="1"/>
  <c r="J192" i="1"/>
  <c r="K192" i="1"/>
  <c r="L192" i="1"/>
  <c r="M192" i="1"/>
  <c r="E193" i="1"/>
  <c r="F193" i="1"/>
  <c r="G193" i="1"/>
  <c r="H193" i="1"/>
  <c r="I193" i="1"/>
  <c r="J193" i="1"/>
  <c r="K193" i="1"/>
  <c r="L193" i="1"/>
  <c r="M193" i="1"/>
  <c r="E194" i="1"/>
  <c r="F194" i="1"/>
  <c r="G194" i="1"/>
  <c r="H194" i="1"/>
  <c r="I194" i="1"/>
  <c r="J194" i="1"/>
  <c r="K194" i="1"/>
  <c r="L194" i="1"/>
  <c r="M194" i="1"/>
  <c r="E195" i="1"/>
  <c r="F195" i="1"/>
  <c r="G195" i="1"/>
  <c r="H195" i="1"/>
  <c r="I195" i="1"/>
  <c r="J195" i="1"/>
  <c r="K195" i="1"/>
  <c r="L195" i="1"/>
  <c r="M195" i="1"/>
  <c r="E196" i="1"/>
  <c r="F196" i="1"/>
  <c r="G196" i="1"/>
  <c r="H196" i="1"/>
  <c r="I196" i="1"/>
  <c r="J196" i="1"/>
  <c r="K196" i="1"/>
  <c r="L196" i="1"/>
  <c r="M196" i="1"/>
  <c r="E197" i="1"/>
  <c r="F197" i="1"/>
  <c r="G197" i="1"/>
  <c r="H197" i="1"/>
  <c r="I197" i="1"/>
  <c r="J197" i="1"/>
  <c r="K197" i="1"/>
  <c r="L197" i="1"/>
  <c r="M197" i="1"/>
  <c r="E198" i="1"/>
  <c r="F198" i="1"/>
  <c r="G198" i="1"/>
  <c r="H198" i="1"/>
  <c r="I198" i="1"/>
  <c r="J198" i="1"/>
  <c r="K198" i="1"/>
  <c r="L198" i="1"/>
  <c r="M198" i="1"/>
  <c r="E199" i="1"/>
  <c r="F199" i="1"/>
  <c r="G199" i="1"/>
  <c r="H199" i="1"/>
  <c r="I199" i="1"/>
  <c r="J199" i="1"/>
  <c r="K199" i="1"/>
  <c r="L199" i="1"/>
  <c r="M199" i="1"/>
  <c r="E200" i="1"/>
  <c r="F200" i="1"/>
  <c r="G200" i="1"/>
  <c r="H200" i="1"/>
  <c r="I200" i="1"/>
  <c r="J200" i="1"/>
  <c r="K200" i="1"/>
  <c r="L200" i="1"/>
  <c r="M200" i="1"/>
  <c r="E201" i="1"/>
  <c r="F201" i="1"/>
  <c r="G201" i="1"/>
  <c r="H201" i="1"/>
  <c r="I201" i="1"/>
  <c r="J201" i="1"/>
  <c r="K201" i="1"/>
  <c r="L201" i="1"/>
  <c r="M201" i="1"/>
  <c r="E202" i="1"/>
  <c r="F202" i="1"/>
  <c r="G202" i="1"/>
  <c r="H202" i="1"/>
  <c r="I202" i="1"/>
  <c r="J202" i="1"/>
  <c r="K202" i="1"/>
  <c r="L202" i="1"/>
  <c r="M202" i="1"/>
  <c r="E203" i="1"/>
  <c r="F203" i="1"/>
  <c r="G203" i="1"/>
  <c r="H203" i="1"/>
  <c r="I203" i="1"/>
  <c r="J203" i="1"/>
  <c r="K203" i="1"/>
  <c r="L203" i="1"/>
  <c r="M203" i="1"/>
  <c r="E204" i="1"/>
  <c r="F204" i="1"/>
  <c r="G204" i="1"/>
  <c r="H204" i="1"/>
  <c r="I204" i="1"/>
  <c r="J204" i="1"/>
  <c r="K204" i="1"/>
  <c r="L204" i="1"/>
  <c r="M204" i="1"/>
  <c r="E205" i="1"/>
  <c r="F205" i="1"/>
  <c r="G205" i="1"/>
  <c r="H205" i="1"/>
  <c r="I205" i="1"/>
  <c r="J205" i="1"/>
  <c r="K205" i="1"/>
  <c r="L205" i="1"/>
  <c r="M205" i="1"/>
  <c r="E206" i="1"/>
  <c r="F206" i="1"/>
  <c r="G206" i="1"/>
  <c r="H206" i="1"/>
  <c r="I206" i="1"/>
  <c r="J206" i="1"/>
  <c r="K206" i="1"/>
  <c r="L206" i="1"/>
  <c r="M206" i="1"/>
  <c r="E207" i="1"/>
  <c r="F207" i="1"/>
  <c r="G207" i="1"/>
  <c r="H207" i="1"/>
  <c r="I207" i="1"/>
  <c r="J207" i="1"/>
  <c r="K207" i="1"/>
  <c r="L207" i="1"/>
  <c r="M207" i="1"/>
  <c r="E208" i="1"/>
  <c r="F208" i="1"/>
  <c r="G208" i="1"/>
  <c r="H208" i="1"/>
  <c r="I208" i="1"/>
  <c r="J208" i="1"/>
  <c r="K208" i="1"/>
  <c r="L208" i="1"/>
  <c r="M208" i="1"/>
  <c r="E209" i="1"/>
  <c r="F209" i="1"/>
  <c r="G209" i="1"/>
  <c r="H209" i="1"/>
  <c r="I209" i="1"/>
  <c r="J209" i="1"/>
  <c r="K209" i="1"/>
  <c r="L209" i="1"/>
  <c r="M209" i="1"/>
  <c r="E210" i="1"/>
  <c r="F210" i="1"/>
  <c r="G210" i="1"/>
  <c r="H210" i="1"/>
  <c r="I210" i="1"/>
  <c r="J210" i="1"/>
  <c r="K210" i="1"/>
  <c r="L210" i="1"/>
  <c r="M210" i="1"/>
  <c r="E211" i="1"/>
  <c r="F211" i="1"/>
  <c r="G211" i="1"/>
  <c r="H211" i="1"/>
  <c r="I211" i="1"/>
  <c r="J211" i="1"/>
  <c r="K211" i="1"/>
  <c r="L211" i="1"/>
  <c r="M211" i="1"/>
  <c r="E212" i="1"/>
  <c r="F212" i="1"/>
  <c r="G212" i="1"/>
  <c r="H212" i="1"/>
  <c r="I212" i="1"/>
  <c r="J212" i="1"/>
  <c r="K212" i="1"/>
  <c r="L212" i="1"/>
  <c r="M212" i="1"/>
  <c r="E213" i="1"/>
  <c r="F213" i="1"/>
  <c r="G213" i="1"/>
  <c r="H213" i="1"/>
  <c r="I213" i="1"/>
  <c r="J213" i="1"/>
  <c r="K213" i="1"/>
  <c r="L213" i="1"/>
  <c r="M213" i="1"/>
  <c r="E214" i="1"/>
  <c r="F214" i="1"/>
  <c r="G214" i="1"/>
  <c r="H214" i="1"/>
  <c r="I214" i="1"/>
  <c r="J214" i="1"/>
  <c r="K214" i="1"/>
  <c r="L214" i="1"/>
  <c r="M214" i="1"/>
  <c r="E215" i="1"/>
  <c r="F215" i="1"/>
  <c r="G215" i="1"/>
  <c r="H215" i="1"/>
  <c r="I215" i="1"/>
  <c r="J215" i="1"/>
  <c r="K215" i="1"/>
  <c r="L215" i="1"/>
  <c r="M215" i="1"/>
  <c r="E216" i="1"/>
  <c r="F216" i="1"/>
  <c r="G216" i="1"/>
  <c r="H216" i="1"/>
  <c r="I216" i="1"/>
  <c r="J216" i="1"/>
  <c r="K216" i="1"/>
  <c r="L216" i="1"/>
  <c r="M216" i="1"/>
  <c r="E217" i="1"/>
  <c r="F217" i="1"/>
  <c r="G217" i="1"/>
  <c r="H217" i="1"/>
  <c r="I217" i="1"/>
  <c r="J217" i="1"/>
  <c r="K217" i="1"/>
  <c r="L217" i="1"/>
  <c r="M217" i="1"/>
  <c r="E218" i="1"/>
  <c r="F218" i="1"/>
  <c r="G218" i="1"/>
  <c r="H218" i="1"/>
  <c r="I218" i="1"/>
  <c r="J218" i="1"/>
  <c r="K218" i="1"/>
  <c r="L218" i="1"/>
  <c r="M218" i="1"/>
  <c r="E219" i="1"/>
  <c r="F219" i="1"/>
  <c r="G219" i="1"/>
  <c r="H219" i="1"/>
  <c r="I219" i="1"/>
  <c r="J219" i="1"/>
  <c r="K219" i="1"/>
  <c r="L219" i="1"/>
  <c r="M219" i="1"/>
  <c r="E220" i="1"/>
  <c r="F220" i="1"/>
  <c r="G220" i="1"/>
  <c r="H220" i="1"/>
  <c r="I220" i="1"/>
  <c r="J220" i="1"/>
  <c r="K220" i="1"/>
  <c r="L220" i="1"/>
  <c r="M220" i="1"/>
  <c r="E221" i="1"/>
  <c r="F221" i="1"/>
  <c r="G221" i="1"/>
  <c r="H221" i="1"/>
  <c r="I221" i="1"/>
  <c r="J221" i="1"/>
  <c r="K221" i="1"/>
  <c r="L221" i="1"/>
  <c r="M221" i="1"/>
  <c r="E222" i="1"/>
  <c r="F222" i="1"/>
  <c r="G222" i="1"/>
  <c r="H222" i="1"/>
  <c r="I222" i="1"/>
  <c r="J222" i="1"/>
  <c r="K222" i="1"/>
  <c r="L222" i="1"/>
  <c r="M222" i="1"/>
  <c r="E223" i="1"/>
  <c r="F223" i="1"/>
  <c r="G223" i="1"/>
  <c r="H223" i="1"/>
  <c r="I223" i="1"/>
  <c r="J223" i="1"/>
  <c r="K223" i="1"/>
  <c r="L223" i="1"/>
  <c r="M223" i="1"/>
  <c r="E224" i="1"/>
  <c r="F224" i="1"/>
  <c r="G224" i="1"/>
  <c r="H224" i="1"/>
  <c r="I224" i="1"/>
  <c r="J224" i="1"/>
  <c r="K224" i="1"/>
  <c r="L224" i="1"/>
  <c r="M224" i="1"/>
  <c r="E225" i="1"/>
  <c r="F225" i="1"/>
  <c r="G225" i="1"/>
  <c r="H225" i="1"/>
  <c r="I225" i="1"/>
  <c r="J225" i="1"/>
  <c r="K225" i="1"/>
  <c r="L225" i="1"/>
  <c r="M225" i="1"/>
  <c r="E226" i="1"/>
  <c r="F226" i="1"/>
  <c r="G226" i="1"/>
  <c r="H226" i="1"/>
  <c r="I226" i="1"/>
  <c r="J226" i="1"/>
  <c r="K226" i="1"/>
  <c r="L226" i="1"/>
  <c r="M226" i="1"/>
  <c r="E227" i="1"/>
  <c r="F227" i="1"/>
  <c r="G227" i="1"/>
  <c r="H227" i="1"/>
  <c r="I227" i="1"/>
  <c r="J227" i="1"/>
  <c r="K227" i="1"/>
  <c r="L227" i="1"/>
  <c r="M227" i="1"/>
  <c r="E228" i="1"/>
  <c r="F228" i="1"/>
  <c r="G228" i="1"/>
  <c r="H228" i="1"/>
  <c r="I228" i="1"/>
  <c r="J228" i="1"/>
  <c r="K228" i="1"/>
  <c r="L228" i="1"/>
  <c r="M228" i="1"/>
  <c r="E229" i="1"/>
  <c r="F229" i="1"/>
  <c r="G229" i="1"/>
  <c r="H229" i="1"/>
  <c r="I229" i="1"/>
  <c r="J229" i="1"/>
  <c r="K229" i="1"/>
  <c r="L229" i="1"/>
  <c r="M229" i="1"/>
  <c r="E230" i="1"/>
  <c r="F230" i="1"/>
  <c r="G230" i="1"/>
  <c r="H230" i="1"/>
  <c r="I230" i="1"/>
  <c r="J230" i="1"/>
  <c r="K230" i="1"/>
  <c r="L230" i="1"/>
  <c r="M230" i="1"/>
  <c r="E231" i="1"/>
  <c r="F231" i="1"/>
  <c r="G231" i="1"/>
  <c r="H231" i="1"/>
  <c r="I231" i="1"/>
  <c r="J231" i="1"/>
  <c r="K231" i="1"/>
  <c r="L231" i="1"/>
  <c r="M231" i="1"/>
  <c r="E232" i="1"/>
  <c r="F232" i="1"/>
  <c r="G232" i="1"/>
  <c r="H232" i="1"/>
  <c r="I232" i="1"/>
  <c r="J232" i="1"/>
  <c r="K232" i="1"/>
  <c r="L232" i="1"/>
  <c r="M232" i="1"/>
  <c r="E233" i="1"/>
  <c r="F233" i="1"/>
  <c r="G233" i="1"/>
  <c r="H233" i="1"/>
  <c r="I233" i="1"/>
  <c r="J233" i="1"/>
  <c r="K233" i="1"/>
  <c r="L233" i="1"/>
  <c r="M233" i="1"/>
  <c r="E234" i="1"/>
  <c r="F234" i="1"/>
  <c r="G234" i="1"/>
  <c r="H234" i="1"/>
  <c r="I234" i="1"/>
  <c r="J234" i="1"/>
  <c r="K234" i="1"/>
  <c r="L234" i="1"/>
  <c r="M234" i="1"/>
  <c r="E235" i="1"/>
  <c r="F235" i="1"/>
  <c r="G235" i="1"/>
  <c r="H235" i="1"/>
  <c r="I235" i="1"/>
  <c r="J235" i="1"/>
  <c r="K235" i="1"/>
  <c r="L235" i="1"/>
  <c r="M235" i="1"/>
  <c r="E236" i="1"/>
  <c r="F236" i="1"/>
  <c r="G236" i="1"/>
  <c r="H236" i="1"/>
  <c r="I236" i="1"/>
  <c r="J236" i="1"/>
  <c r="K236" i="1"/>
  <c r="L236" i="1"/>
  <c r="M236" i="1"/>
  <c r="E237" i="1"/>
  <c r="F237" i="1"/>
  <c r="G237" i="1"/>
  <c r="H237" i="1"/>
  <c r="I237" i="1"/>
  <c r="J237" i="1"/>
  <c r="K237" i="1"/>
  <c r="L237" i="1"/>
  <c r="M237" i="1"/>
  <c r="E238" i="1"/>
  <c r="F238" i="1"/>
  <c r="G238" i="1"/>
  <c r="H238" i="1"/>
  <c r="I238" i="1"/>
  <c r="J238" i="1"/>
  <c r="K238" i="1"/>
  <c r="L238" i="1"/>
  <c r="M238" i="1"/>
  <c r="E239" i="1"/>
  <c r="F239" i="1"/>
  <c r="G239" i="1"/>
  <c r="H239" i="1"/>
  <c r="I239" i="1"/>
  <c r="J239" i="1"/>
  <c r="K239" i="1"/>
  <c r="L239" i="1"/>
  <c r="M239" i="1"/>
  <c r="E240" i="1"/>
  <c r="F240" i="1"/>
  <c r="G240" i="1"/>
  <c r="H240" i="1"/>
  <c r="I240" i="1"/>
  <c r="J240" i="1"/>
  <c r="K240" i="1"/>
  <c r="L240" i="1"/>
  <c r="M240" i="1"/>
  <c r="E241" i="1"/>
  <c r="F241" i="1"/>
  <c r="G241" i="1"/>
  <c r="H241" i="1"/>
  <c r="I241" i="1"/>
  <c r="J241" i="1"/>
  <c r="K241" i="1"/>
  <c r="L241" i="1"/>
  <c r="M241" i="1"/>
  <c r="E242" i="1"/>
  <c r="F242" i="1"/>
  <c r="G242" i="1"/>
  <c r="H242" i="1"/>
  <c r="I242" i="1"/>
  <c r="J242" i="1"/>
  <c r="K242" i="1"/>
  <c r="L242" i="1"/>
  <c r="M242" i="1"/>
  <c r="E243" i="1"/>
  <c r="F243" i="1"/>
  <c r="G243" i="1"/>
  <c r="H243" i="1"/>
  <c r="I243" i="1"/>
  <c r="J243" i="1"/>
  <c r="K243" i="1"/>
  <c r="L243" i="1"/>
  <c r="M243" i="1"/>
  <c r="E244" i="1"/>
  <c r="F244" i="1"/>
  <c r="G244" i="1"/>
  <c r="H244" i="1"/>
  <c r="I244" i="1"/>
  <c r="J244" i="1"/>
  <c r="K244" i="1"/>
  <c r="L244" i="1"/>
  <c r="M244" i="1"/>
  <c r="E245" i="1"/>
  <c r="F245" i="1"/>
  <c r="G245" i="1"/>
  <c r="H245" i="1"/>
  <c r="I245" i="1"/>
  <c r="J245" i="1"/>
  <c r="K245" i="1"/>
  <c r="L245" i="1"/>
  <c r="M245" i="1"/>
  <c r="E246" i="1"/>
  <c r="F246" i="1"/>
  <c r="G246" i="1"/>
  <c r="H246" i="1"/>
  <c r="I246" i="1"/>
  <c r="J246" i="1"/>
  <c r="K246" i="1"/>
  <c r="L246" i="1"/>
  <c r="M246" i="1"/>
  <c r="E247" i="1"/>
  <c r="F247" i="1"/>
  <c r="G247" i="1"/>
  <c r="H247" i="1"/>
  <c r="I247" i="1"/>
  <c r="J247" i="1"/>
  <c r="K247" i="1"/>
  <c r="L247" i="1"/>
  <c r="M247" i="1"/>
  <c r="E248" i="1"/>
  <c r="F248" i="1"/>
  <c r="G248" i="1"/>
  <c r="H248" i="1"/>
  <c r="I248" i="1"/>
  <c r="J248" i="1"/>
  <c r="K248" i="1"/>
  <c r="L248" i="1"/>
  <c r="M248" i="1"/>
  <c r="E249" i="1"/>
  <c r="F249" i="1"/>
  <c r="G249" i="1"/>
  <c r="H249" i="1"/>
  <c r="I249" i="1"/>
  <c r="J249" i="1"/>
  <c r="K249" i="1"/>
  <c r="L249" i="1"/>
  <c r="M249" i="1"/>
  <c r="E250" i="1"/>
  <c r="F250" i="1"/>
  <c r="G250" i="1"/>
  <c r="H250" i="1"/>
  <c r="I250" i="1"/>
  <c r="J250" i="1"/>
  <c r="K250" i="1"/>
  <c r="L250" i="1"/>
  <c r="M250" i="1"/>
  <c r="E251" i="1"/>
  <c r="F251" i="1"/>
  <c r="G251" i="1"/>
  <c r="H251" i="1"/>
  <c r="I251" i="1"/>
  <c r="J251" i="1"/>
  <c r="K251" i="1"/>
  <c r="L251" i="1"/>
  <c r="M251" i="1"/>
  <c r="E252" i="1"/>
  <c r="F252" i="1"/>
  <c r="G252" i="1"/>
  <c r="H252" i="1"/>
  <c r="I252" i="1"/>
  <c r="J252" i="1"/>
  <c r="K252" i="1"/>
  <c r="L252" i="1"/>
  <c r="M252" i="1"/>
  <c r="E253" i="1"/>
  <c r="F253" i="1"/>
  <c r="G253" i="1"/>
  <c r="H253" i="1"/>
  <c r="I253" i="1"/>
  <c r="J253" i="1"/>
  <c r="K253" i="1"/>
  <c r="L253" i="1"/>
  <c r="M253" i="1"/>
  <c r="E254" i="1"/>
  <c r="F254" i="1"/>
  <c r="G254" i="1"/>
  <c r="H254" i="1"/>
  <c r="I254" i="1"/>
  <c r="J254" i="1"/>
  <c r="K254" i="1"/>
  <c r="L254" i="1"/>
  <c r="M254" i="1"/>
  <c r="E255" i="1"/>
  <c r="F255" i="1"/>
  <c r="G255" i="1"/>
  <c r="H255" i="1"/>
  <c r="I255" i="1"/>
  <c r="J255" i="1"/>
  <c r="K255" i="1"/>
  <c r="L255" i="1"/>
  <c r="M255" i="1"/>
  <c r="E256" i="1"/>
  <c r="F256" i="1"/>
  <c r="G256" i="1"/>
  <c r="H256" i="1"/>
  <c r="I256" i="1"/>
  <c r="J256" i="1"/>
  <c r="K256" i="1"/>
  <c r="L256" i="1"/>
  <c r="M256" i="1"/>
  <c r="E257" i="1"/>
  <c r="F257" i="1"/>
  <c r="G257" i="1"/>
  <c r="H257" i="1"/>
  <c r="I257" i="1"/>
  <c r="J257" i="1"/>
  <c r="K257" i="1"/>
  <c r="L257" i="1"/>
  <c r="M257" i="1"/>
  <c r="E258" i="1"/>
  <c r="F258" i="1"/>
  <c r="G258" i="1"/>
  <c r="H258" i="1"/>
  <c r="I258" i="1"/>
  <c r="J258" i="1"/>
  <c r="K258" i="1"/>
  <c r="L258" i="1"/>
  <c r="M258" i="1"/>
  <c r="E259" i="1"/>
  <c r="F259" i="1"/>
  <c r="G259" i="1"/>
  <c r="H259" i="1"/>
  <c r="I259" i="1"/>
  <c r="J259" i="1"/>
  <c r="K259" i="1"/>
  <c r="L259" i="1"/>
  <c r="M259" i="1"/>
  <c r="E260" i="1"/>
  <c r="F260" i="1"/>
  <c r="G260" i="1"/>
  <c r="H260" i="1"/>
  <c r="I260" i="1"/>
  <c r="J260" i="1"/>
  <c r="K260" i="1"/>
  <c r="L260" i="1"/>
  <c r="M260" i="1"/>
  <c r="E261" i="1"/>
  <c r="F261" i="1"/>
  <c r="G261" i="1"/>
  <c r="H261" i="1"/>
  <c r="I261" i="1"/>
  <c r="J261" i="1"/>
  <c r="K261" i="1"/>
  <c r="L261" i="1"/>
  <c r="M261" i="1"/>
  <c r="E262" i="1"/>
  <c r="F262" i="1"/>
  <c r="G262" i="1"/>
  <c r="H262" i="1"/>
  <c r="I262" i="1"/>
  <c r="J262" i="1"/>
  <c r="K262" i="1"/>
  <c r="L262" i="1"/>
  <c r="M262" i="1"/>
  <c r="E263" i="1"/>
  <c r="F263" i="1"/>
  <c r="G263" i="1"/>
  <c r="H263" i="1"/>
  <c r="I263" i="1"/>
  <c r="J263" i="1"/>
  <c r="K263" i="1"/>
  <c r="L263" i="1"/>
  <c r="M263" i="1"/>
  <c r="E264" i="1"/>
  <c r="F264" i="1"/>
  <c r="G264" i="1"/>
  <c r="H264" i="1"/>
  <c r="I264" i="1"/>
  <c r="J264" i="1"/>
  <c r="K264" i="1"/>
  <c r="L264" i="1"/>
  <c r="M264" i="1"/>
  <c r="E265" i="1"/>
  <c r="F265" i="1"/>
  <c r="G265" i="1"/>
  <c r="H265" i="1"/>
  <c r="I265" i="1"/>
  <c r="J265" i="1"/>
  <c r="K265" i="1"/>
  <c r="L265" i="1"/>
  <c r="M265" i="1"/>
  <c r="E266" i="1"/>
  <c r="F266" i="1"/>
  <c r="G266" i="1"/>
  <c r="H266" i="1"/>
  <c r="I266" i="1"/>
  <c r="J266" i="1"/>
  <c r="K266" i="1"/>
  <c r="L266" i="1"/>
  <c r="M266" i="1"/>
  <c r="E267" i="1"/>
  <c r="F267" i="1"/>
  <c r="G267" i="1"/>
  <c r="H267" i="1"/>
  <c r="I267" i="1"/>
  <c r="J267" i="1"/>
  <c r="K267" i="1"/>
  <c r="L267" i="1"/>
  <c r="M267" i="1"/>
  <c r="E268" i="1"/>
  <c r="F268" i="1"/>
  <c r="G268" i="1"/>
  <c r="H268" i="1"/>
  <c r="I268" i="1"/>
  <c r="J268" i="1"/>
  <c r="K268" i="1"/>
  <c r="L268" i="1"/>
  <c r="M268" i="1"/>
  <c r="E269" i="1"/>
  <c r="F269" i="1"/>
  <c r="G269" i="1"/>
  <c r="H269" i="1"/>
  <c r="I269" i="1"/>
  <c r="J269" i="1"/>
  <c r="K269" i="1"/>
  <c r="L269" i="1"/>
  <c r="M269" i="1"/>
  <c r="E270" i="1"/>
  <c r="F270" i="1"/>
  <c r="G270" i="1"/>
  <c r="H270" i="1"/>
  <c r="I270" i="1"/>
  <c r="J270" i="1"/>
  <c r="K270" i="1"/>
  <c r="L270" i="1"/>
  <c r="M270" i="1"/>
  <c r="E271" i="1"/>
  <c r="F271" i="1"/>
  <c r="G271" i="1"/>
  <c r="H271" i="1"/>
  <c r="I271" i="1"/>
  <c r="J271" i="1"/>
  <c r="K271" i="1"/>
  <c r="L271" i="1"/>
  <c r="M271" i="1"/>
  <c r="E272" i="1"/>
  <c r="F272" i="1"/>
  <c r="G272" i="1"/>
  <c r="H272" i="1"/>
  <c r="I272" i="1"/>
  <c r="J272" i="1"/>
  <c r="K272" i="1"/>
  <c r="L272" i="1"/>
  <c r="M272" i="1"/>
  <c r="E273" i="1"/>
  <c r="F273" i="1"/>
  <c r="G273" i="1"/>
  <c r="H273" i="1"/>
  <c r="I273" i="1"/>
  <c r="J273" i="1"/>
  <c r="K273" i="1"/>
  <c r="L273" i="1"/>
  <c r="M273" i="1"/>
  <c r="E274" i="1"/>
  <c r="F274" i="1"/>
  <c r="G274" i="1"/>
  <c r="H274" i="1"/>
  <c r="I274" i="1"/>
  <c r="J274" i="1"/>
  <c r="K274" i="1"/>
  <c r="L274" i="1"/>
  <c r="M274" i="1"/>
  <c r="E275" i="1"/>
  <c r="F275" i="1"/>
  <c r="G275" i="1"/>
  <c r="H275" i="1"/>
  <c r="I275" i="1"/>
  <c r="J275" i="1"/>
  <c r="K275" i="1"/>
  <c r="L275" i="1"/>
  <c r="M275" i="1"/>
  <c r="E276" i="1"/>
  <c r="F276" i="1"/>
  <c r="G276" i="1"/>
  <c r="H276" i="1"/>
  <c r="I276" i="1"/>
  <c r="J276" i="1"/>
  <c r="K276" i="1"/>
  <c r="L276" i="1"/>
  <c r="M276" i="1"/>
  <c r="E277" i="1"/>
  <c r="F277" i="1"/>
  <c r="G277" i="1"/>
  <c r="H277" i="1"/>
  <c r="I277" i="1"/>
  <c r="J277" i="1"/>
  <c r="K277" i="1"/>
  <c r="L277" i="1"/>
  <c r="M277" i="1"/>
  <c r="E278" i="1"/>
  <c r="F278" i="1"/>
  <c r="G278" i="1"/>
  <c r="H278" i="1"/>
  <c r="I278" i="1"/>
  <c r="J278" i="1"/>
  <c r="K278" i="1"/>
  <c r="L278" i="1"/>
  <c r="M278" i="1"/>
  <c r="E279" i="1"/>
  <c r="F279" i="1"/>
  <c r="G279" i="1"/>
  <c r="H279" i="1"/>
  <c r="I279" i="1"/>
  <c r="J279" i="1"/>
  <c r="K279" i="1"/>
  <c r="L279" i="1"/>
  <c r="M279" i="1"/>
  <c r="E280" i="1"/>
  <c r="F280" i="1"/>
  <c r="G280" i="1"/>
  <c r="H280" i="1"/>
  <c r="I280" i="1"/>
  <c r="J280" i="1"/>
  <c r="K280" i="1"/>
  <c r="L280" i="1"/>
  <c r="M280" i="1"/>
  <c r="E281" i="1"/>
  <c r="F281" i="1"/>
  <c r="G281" i="1"/>
  <c r="H281" i="1"/>
  <c r="I281" i="1"/>
  <c r="J281" i="1"/>
  <c r="K281" i="1"/>
  <c r="L281" i="1"/>
  <c r="M281" i="1"/>
  <c r="E282" i="1"/>
  <c r="F282" i="1"/>
  <c r="G282" i="1"/>
  <c r="H282" i="1"/>
  <c r="I282" i="1"/>
  <c r="J282" i="1"/>
  <c r="K282" i="1"/>
  <c r="L282" i="1"/>
  <c r="M282" i="1"/>
  <c r="E283" i="1"/>
  <c r="F283" i="1"/>
  <c r="G283" i="1"/>
  <c r="H283" i="1"/>
  <c r="I283" i="1"/>
  <c r="J283" i="1"/>
  <c r="K283" i="1"/>
  <c r="L283" i="1"/>
  <c r="M283" i="1"/>
  <c r="E284" i="1"/>
  <c r="F284" i="1"/>
  <c r="G284" i="1"/>
  <c r="H284" i="1"/>
  <c r="I284" i="1"/>
  <c r="J284" i="1"/>
  <c r="K284" i="1"/>
  <c r="L284" i="1"/>
  <c r="M284" i="1"/>
  <c r="E285" i="1"/>
  <c r="F285" i="1"/>
  <c r="G285" i="1"/>
  <c r="H285" i="1"/>
  <c r="I285" i="1"/>
  <c r="J285" i="1"/>
  <c r="K285" i="1"/>
  <c r="L285" i="1"/>
  <c r="M285" i="1"/>
  <c r="E286" i="1"/>
  <c r="F286" i="1"/>
  <c r="G286" i="1"/>
  <c r="H286" i="1"/>
  <c r="I286" i="1"/>
  <c r="J286" i="1"/>
  <c r="K286" i="1"/>
  <c r="L286" i="1"/>
  <c r="M286" i="1"/>
  <c r="E287" i="1"/>
  <c r="F287" i="1"/>
  <c r="G287" i="1"/>
  <c r="H287" i="1"/>
  <c r="I287" i="1"/>
  <c r="J287" i="1"/>
  <c r="K287" i="1"/>
  <c r="L287" i="1"/>
  <c r="M287" i="1"/>
  <c r="E288" i="1"/>
  <c r="F288" i="1"/>
  <c r="G288" i="1"/>
  <c r="H288" i="1"/>
  <c r="I288" i="1"/>
  <c r="J288" i="1"/>
  <c r="K288" i="1"/>
  <c r="L288" i="1"/>
  <c r="M288" i="1"/>
  <c r="E289" i="1"/>
  <c r="F289" i="1"/>
  <c r="G289" i="1"/>
  <c r="H289" i="1"/>
  <c r="I289" i="1"/>
  <c r="J289" i="1"/>
  <c r="K289" i="1"/>
  <c r="L289" i="1"/>
  <c r="M289" i="1"/>
  <c r="E290" i="1"/>
  <c r="F290" i="1"/>
  <c r="G290" i="1"/>
  <c r="H290" i="1"/>
  <c r="I290" i="1"/>
  <c r="J290" i="1"/>
  <c r="K290" i="1"/>
  <c r="L290" i="1"/>
  <c r="M290" i="1"/>
  <c r="E291" i="1"/>
  <c r="F291" i="1"/>
  <c r="G291" i="1"/>
  <c r="H291" i="1"/>
  <c r="I291" i="1"/>
  <c r="J291" i="1"/>
  <c r="K291" i="1"/>
  <c r="L291" i="1"/>
  <c r="M291" i="1"/>
  <c r="E292" i="1"/>
  <c r="F292" i="1"/>
  <c r="G292" i="1"/>
  <c r="H292" i="1"/>
  <c r="I292" i="1"/>
  <c r="J292" i="1"/>
  <c r="K292" i="1"/>
  <c r="L292" i="1"/>
  <c r="M292" i="1"/>
  <c r="E293" i="1"/>
  <c r="F293" i="1"/>
  <c r="G293" i="1"/>
  <c r="H293" i="1"/>
  <c r="I293" i="1"/>
  <c r="J293" i="1"/>
  <c r="K293" i="1"/>
  <c r="L293" i="1"/>
  <c r="M293" i="1"/>
  <c r="E294" i="1"/>
  <c r="F294" i="1"/>
  <c r="G294" i="1"/>
  <c r="H294" i="1"/>
  <c r="I294" i="1"/>
  <c r="J294" i="1"/>
  <c r="K294" i="1"/>
  <c r="L294" i="1"/>
  <c r="M294" i="1"/>
  <c r="E295" i="1"/>
  <c r="F295" i="1"/>
  <c r="G295" i="1"/>
  <c r="H295" i="1"/>
  <c r="I295" i="1"/>
  <c r="J295" i="1"/>
  <c r="K295" i="1"/>
  <c r="L295" i="1"/>
  <c r="M295" i="1"/>
  <c r="E296" i="1"/>
  <c r="F296" i="1"/>
  <c r="G296" i="1"/>
  <c r="H296" i="1"/>
  <c r="I296" i="1"/>
  <c r="J296" i="1"/>
  <c r="K296" i="1"/>
  <c r="L296" i="1"/>
  <c r="M296" i="1"/>
  <c r="E297" i="1"/>
  <c r="F297" i="1"/>
  <c r="G297" i="1"/>
  <c r="H297" i="1"/>
  <c r="I297" i="1"/>
  <c r="J297" i="1"/>
  <c r="K297" i="1"/>
  <c r="L297" i="1"/>
  <c r="M297" i="1"/>
  <c r="E298" i="1"/>
  <c r="F298" i="1"/>
  <c r="G298" i="1"/>
  <c r="H298" i="1"/>
  <c r="I298" i="1"/>
  <c r="J298" i="1"/>
  <c r="K298" i="1"/>
  <c r="L298" i="1"/>
  <c r="M298" i="1"/>
  <c r="E299" i="1"/>
  <c r="F299" i="1"/>
  <c r="G299" i="1"/>
  <c r="H299" i="1"/>
  <c r="I299" i="1"/>
  <c r="J299" i="1"/>
  <c r="K299" i="1"/>
  <c r="L299" i="1"/>
  <c r="M299" i="1"/>
  <c r="E300" i="1"/>
  <c r="F300" i="1"/>
  <c r="G300" i="1"/>
  <c r="H300" i="1"/>
  <c r="I300" i="1"/>
  <c r="J300" i="1"/>
  <c r="K300" i="1"/>
  <c r="L300" i="1"/>
  <c r="M300" i="1"/>
  <c r="E301" i="1"/>
  <c r="F301" i="1"/>
  <c r="G301" i="1"/>
  <c r="H301" i="1"/>
  <c r="I301" i="1"/>
  <c r="J301" i="1"/>
  <c r="K301" i="1"/>
  <c r="L301" i="1"/>
  <c r="M301" i="1"/>
  <c r="E302" i="1"/>
  <c r="F302" i="1"/>
  <c r="G302" i="1"/>
  <c r="H302" i="1"/>
  <c r="I302" i="1"/>
  <c r="J302" i="1"/>
  <c r="K302" i="1"/>
  <c r="L302" i="1"/>
  <c r="M302" i="1"/>
  <c r="E303" i="1"/>
  <c r="F303" i="1"/>
  <c r="G303" i="1"/>
  <c r="H303" i="1"/>
  <c r="I303" i="1"/>
  <c r="J303" i="1"/>
  <c r="K303" i="1"/>
  <c r="L303" i="1"/>
  <c r="M303" i="1"/>
  <c r="E304" i="1"/>
  <c r="F304" i="1"/>
  <c r="G304" i="1"/>
  <c r="H304" i="1"/>
  <c r="I304" i="1"/>
  <c r="J304" i="1"/>
  <c r="K304" i="1"/>
  <c r="L304" i="1"/>
  <c r="M304" i="1"/>
  <c r="E305" i="1"/>
  <c r="F305" i="1"/>
  <c r="G305" i="1"/>
  <c r="H305" i="1"/>
  <c r="I305" i="1"/>
  <c r="J305" i="1"/>
  <c r="K305" i="1"/>
  <c r="L305" i="1"/>
  <c r="M305" i="1"/>
  <c r="E306" i="1"/>
  <c r="F306" i="1"/>
  <c r="G306" i="1"/>
  <c r="H306" i="1"/>
  <c r="I306" i="1"/>
  <c r="J306" i="1"/>
  <c r="K306" i="1"/>
  <c r="L306" i="1"/>
  <c r="M306" i="1"/>
  <c r="E307" i="1"/>
  <c r="F307" i="1"/>
  <c r="G307" i="1"/>
  <c r="H307" i="1"/>
  <c r="I307" i="1"/>
  <c r="J307" i="1"/>
  <c r="K307" i="1"/>
  <c r="L307" i="1"/>
  <c r="M307" i="1"/>
  <c r="E308" i="1"/>
  <c r="F308" i="1"/>
  <c r="G308" i="1"/>
  <c r="H308" i="1"/>
  <c r="I308" i="1"/>
  <c r="J308" i="1"/>
  <c r="K308" i="1"/>
  <c r="L308" i="1"/>
  <c r="M308" i="1"/>
  <c r="E309" i="1"/>
  <c r="F309" i="1"/>
  <c r="G309" i="1"/>
  <c r="H309" i="1"/>
  <c r="I309" i="1"/>
  <c r="J309" i="1"/>
  <c r="K309" i="1"/>
  <c r="L309" i="1"/>
  <c r="M309" i="1"/>
  <c r="E310" i="1"/>
  <c r="F310" i="1"/>
  <c r="G310" i="1"/>
  <c r="H310" i="1"/>
  <c r="I310" i="1"/>
  <c r="J310" i="1"/>
  <c r="K310" i="1"/>
  <c r="L310" i="1"/>
  <c r="M310" i="1"/>
  <c r="E311" i="1"/>
  <c r="F311" i="1"/>
  <c r="G311" i="1"/>
  <c r="H311" i="1"/>
  <c r="I311" i="1"/>
  <c r="J311" i="1"/>
  <c r="K311" i="1"/>
  <c r="L311" i="1"/>
  <c r="M311" i="1"/>
  <c r="E312" i="1"/>
  <c r="F312" i="1"/>
  <c r="G312" i="1"/>
  <c r="H312" i="1"/>
  <c r="I312" i="1"/>
  <c r="J312" i="1"/>
  <c r="K312" i="1"/>
  <c r="L312" i="1"/>
  <c r="M312" i="1"/>
  <c r="E313" i="1"/>
  <c r="F313" i="1"/>
  <c r="G313" i="1"/>
  <c r="H313" i="1"/>
  <c r="I313" i="1"/>
  <c r="J313" i="1"/>
  <c r="K313" i="1"/>
  <c r="L313" i="1"/>
  <c r="M313" i="1"/>
  <c r="E314" i="1"/>
  <c r="F314" i="1"/>
  <c r="G314" i="1"/>
  <c r="H314" i="1"/>
  <c r="I314" i="1"/>
  <c r="J314" i="1"/>
  <c r="K314" i="1"/>
  <c r="L314" i="1"/>
  <c r="M314" i="1"/>
  <c r="E315" i="1"/>
  <c r="F315" i="1"/>
  <c r="G315" i="1"/>
  <c r="H315" i="1"/>
  <c r="I315" i="1"/>
  <c r="J315" i="1"/>
  <c r="K315" i="1"/>
  <c r="L315" i="1"/>
  <c r="M315" i="1"/>
  <c r="E316" i="1"/>
  <c r="F316" i="1"/>
  <c r="G316" i="1"/>
  <c r="H316" i="1"/>
  <c r="I316" i="1"/>
  <c r="J316" i="1"/>
  <c r="K316" i="1"/>
  <c r="L316" i="1"/>
  <c r="M316" i="1"/>
  <c r="E317" i="1"/>
  <c r="F317" i="1"/>
  <c r="G317" i="1"/>
  <c r="H317" i="1"/>
  <c r="I317" i="1"/>
  <c r="J317" i="1"/>
  <c r="K317" i="1"/>
  <c r="L317" i="1"/>
  <c r="M317" i="1"/>
  <c r="E318" i="1"/>
  <c r="F318" i="1"/>
  <c r="G318" i="1"/>
  <c r="H318" i="1"/>
  <c r="I318" i="1"/>
  <c r="J318" i="1"/>
  <c r="K318" i="1"/>
  <c r="L318" i="1"/>
  <c r="M318" i="1"/>
  <c r="E319" i="1"/>
  <c r="F319" i="1"/>
  <c r="G319" i="1"/>
  <c r="H319" i="1"/>
  <c r="I319" i="1"/>
  <c r="J319" i="1"/>
  <c r="K319" i="1"/>
  <c r="L319" i="1"/>
  <c r="M319" i="1"/>
  <c r="E320" i="1"/>
  <c r="F320" i="1"/>
  <c r="G320" i="1"/>
  <c r="H320" i="1"/>
  <c r="I320" i="1"/>
  <c r="J320" i="1"/>
  <c r="K320" i="1"/>
  <c r="L320" i="1"/>
  <c r="M320" i="1"/>
  <c r="E321" i="1"/>
  <c r="F321" i="1"/>
  <c r="G321" i="1"/>
  <c r="H321" i="1"/>
  <c r="I321" i="1"/>
  <c r="J321" i="1"/>
  <c r="K321" i="1"/>
  <c r="L321" i="1"/>
  <c r="M321" i="1"/>
  <c r="E322" i="1"/>
  <c r="F322" i="1"/>
  <c r="G322" i="1"/>
  <c r="H322" i="1"/>
  <c r="I322" i="1"/>
  <c r="J322" i="1"/>
  <c r="K322" i="1"/>
  <c r="L322" i="1"/>
  <c r="M322" i="1"/>
  <c r="E323" i="1"/>
  <c r="F323" i="1"/>
  <c r="G323" i="1"/>
  <c r="H323" i="1"/>
  <c r="I323" i="1"/>
  <c r="J323" i="1"/>
  <c r="K323" i="1"/>
  <c r="L323" i="1"/>
  <c r="M323" i="1"/>
  <c r="E324" i="1"/>
  <c r="F324" i="1"/>
  <c r="G324" i="1"/>
  <c r="H324" i="1"/>
  <c r="I324" i="1"/>
  <c r="J324" i="1"/>
  <c r="K324" i="1"/>
  <c r="L324" i="1"/>
  <c r="M324" i="1"/>
  <c r="E325" i="1"/>
  <c r="F325" i="1"/>
  <c r="G325" i="1"/>
  <c r="H325" i="1"/>
  <c r="I325" i="1"/>
  <c r="J325" i="1"/>
  <c r="K325" i="1"/>
  <c r="L325" i="1"/>
  <c r="M325" i="1"/>
  <c r="E326" i="1"/>
  <c r="F326" i="1"/>
  <c r="G326" i="1"/>
  <c r="H326" i="1"/>
  <c r="I326" i="1"/>
  <c r="J326" i="1"/>
  <c r="K326" i="1"/>
  <c r="L326" i="1"/>
  <c r="M326" i="1"/>
  <c r="E327" i="1"/>
  <c r="F327" i="1"/>
  <c r="G327" i="1"/>
  <c r="H327" i="1"/>
  <c r="I327" i="1"/>
  <c r="J327" i="1"/>
  <c r="K327" i="1"/>
  <c r="L327" i="1"/>
  <c r="M327" i="1"/>
  <c r="E328" i="1"/>
  <c r="F328" i="1"/>
  <c r="G328" i="1"/>
  <c r="H328" i="1"/>
  <c r="I328" i="1"/>
  <c r="J328" i="1"/>
  <c r="K328" i="1"/>
  <c r="L328" i="1"/>
  <c r="M328" i="1"/>
  <c r="E329" i="1"/>
  <c r="F329" i="1"/>
  <c r="G329" i="1"/>
  <c r="H329" i="1"/>
  <c r="I329" i="1"/>
  <c r="J329" i="1"/>
  <c r="K329" i="1"/>
  <c r="L329" i="1"/>
  <c r="M329" i="1"/>
  <c r="E330" i="1"/>
  <c r="F330" i="1"/>
  <c r="G330" i="1"/>
  <c r="H330" i="1"/>
  <c r="I330" i="1"/>
  <c r="J330" i="1"/>
  <c r="K330" i="1"/>
  <c r="L330" i="1"/>
  <c r="M330" i="1"/>
  <c r="E331" i="1"/>
  <c r="F331" i="1"/>
  <c r="G331" i="1"/>
  <c r="H331" i="1"/>
  <c r="I331" i="1"/>
  <c r="J331" i="1"/>
  <c r="K331" i="1"/>
  <c r="L331" i="1"/>
  <c r="M331" i="1"/>
  <c r="E332" i="1"/>
  <c r="F332" i="1"/>
  <c r="G332" i="1"/>
  <c r="H332" i="1"/>
  <c r="I332" i="1"/>
  <c r="J332" i="1"/>
  <c r="K332" i="1"/>
  <c r="L332" i="1"/>
  <c r="M332" i="1"/>
  <c r="E333" i="1"/>
  <c r="F333" i="1"/>
  <c r="G333" i="1"/>
  <c r="H333" i="1"/>
  <c r="I333" i="1"/>
  <c r="J333" i="1"/>
  <c r="K333" i="1"/>
  <c r="L333" i="1"/>
  <c r="M333" i="1"/>
  <c r="E334" i="1"/>
  <c r="F334" i="1"/>
  <c r="G334" i="1"/>
  <c r="H334" i="1"/>
  <c r="I334" i="1"/>
  <c r="J334" i="1"/>
  <c r="K334" i="1"/>
  <c r="L334" i="1"/>
  <c r="M334" i="1"/>
  <c r="E335" i="1"/>
  <c r="F335" i="1"/>
  <c r="G335" i="1"/>
  <c r="H335" i="1"/>
  <c r="I335" i="1"/>
  <c r="J335" i="1"/>
  <c r="K335" i="1"/>
  <c r="L335" i="1"/>
  <c r="M335" i="1"/>
  <c r="E336" i="1"/>
  <c r="F336" i="1"/>
  <c r="G336" i="1"/>
  <c r="H336" i="1"/>
  <c r="I336" i="1"/>
  <c r="J336" i="1"/>
  <c r="K336" i="1"/>
  <c r="L336" i="1"/>
  <c r="M336" i="1"/>
  <c r="E337" i="1"/>
  <c r="F337" i="1"/>
  <c r="G337" i="1"/>
  <c r="H337" i="1"/>
  <c r="I337" i="1"/>
  <c r="J337" i="1"/>
  <c r="K337" i="1"/>
  <c r="L337" i="1"/>
  <c r="M337" i="1"/>
  <c r="E338" i="1"/>
  <c r="F338" i="1"/>
  <c r="G338" i="1"/>
  <c r="H338" i="1"/>
  <c r="I338" i="1"/>
  <c r="J338" i="1"/>
  <c r="K338" i="1"/>
  <c r="L338" i="1"/>
  <c r="M338" i="1"/>
  <c r="E339" i="1"/>
  <c r="F339" i="1"/>
  <c r="G339" i="1"/>
  <c r="H339" i="1"/>
  <c r="I339" i="1"/>
  <c r="J339" i="1"/>
  <c r="K339" i="1"/>
  <c r="L339" i="1"/>
  <c r="M339" i="1"/>
  <c r="E340" i="1"/>
  <c r="F340" i="1"/>
  <c r="G340" i="1"/>
  <c r="H340" i="1"/>
  <c r="I340" i="1"/>
  <c r="J340" i="1"/>
  <c r="K340" i="1"/>
  <c r="L340" i="1"/>
  <c r="M340" i="1"/>
  <c r="E341" i="1"/>
  <c r="F341" i="1"/>
  <c r="G341" i="1"/>
  <c r="H341" i="1"/>
  <c r="I341" i="1"/>
  <c r="J341" i="1"/>
  <c r="K341" i="1"/>
  <c r="L341" i="1"/>
  <c r="M341" i="1"/>
  <c r="E342" i="1"/>
  <c r="F342" i="1"/>
  <c r="G342" i="1"/>
  <c r="H342" i="1"/>
  <c r="I342" i="1"/>
  <c r="J342" i="1"/>
  <c r="K342" i="1"/>
  <c r="L342" i="1"/>
  <c r="M342" i="1"/>
  <c r="E343" i="1"/>
  <c r="F343" i="1"/>
  <c r="G343" i="1"/>
  <c r="H343" i="1"/>
  <c r="I343" i="1"/>
  <c r="J343" i="1"/>
  <c r="K343" i="1"/>
  <c r="L343" i="1"/>
  <c r="M343" i="1"/>
  <c r="E344" i="1"/>
  <c r="F344" i="1"/>
  <c r="G344" i="1"/>
  <c r="H344" i="1"/>
  <c r="I344" i="1"/>
  <c r="J344" i="1"/>
  <c r="K344" i="1"/>
  <c r="L344" i="1"/>
  <c r="M344" i="1"/>
  <c r="E345" i="1"/>
  <c r="F345" i="1"/>
  <c r="G345" i="1"/>
  <c r="H345" i="1"/>
  <c r="I345" i="1"/>
  <c r="J345" i="1"/>
  <c r="K345" i="1"/>
  <c r="L345" i="1"/>
  <c r="M345" i="1"/>
  <c r="E346" i="1"/>
  <c r="F346" i="1"/>
  <c r="G346" i="1"/>
  <c r="H346" i="1"/>
  <c r="I346" i="1"/>
  <c r="J346" i="1"/>
  <c r="K346" i="1"/>
  <c r="L346" i="1"/>
  <c r="M346" i="1"/>
  <c r="E347" i="1"/>
  <c r="F347" i="1"/>
  <c r="G347" i="1"/>
  <c r="H347" i="1"/>
  <c r="I347" i="1"/>
  <c r="J347" i="1"/>
  <c r="K347" i="1"/>
  <c r="L347" i="1"/>
  <c r="M347" i="1"/>
  <c r="E348" i="1"/>
  <c r="F348" i="1"/>
  <c r="G348" i="1"/>
  <c r="H348" i="1"/>
  <c r="I348" i="1"/>
  <c r="J348" i="1"/>
  <c r="K348" i="1"/>
  <c r="L348" i="1"/>
  <c r="M348" i="1"/>
  <c r="E349" i="1"/>
  <c r="F349" i="1"/>
  <c r="G349" i="1"/>
  <c r="H349" i="1"/>
  <c r="I349" i="1"/>
  <c r="J349" i="1"/>
  <c r="K349" i="1"/>
  <c r="L349" i="1"/>
  <c r="M349" i="1"/>
  <c r="E350" i="1"/>
  <c r="F350" i="1"/>
  <c r="G350" i="1"/>
  <c r="H350" i="1"/>
  <c r="I350" i="1"/>
  <c r="J350" i="1"/>
  <c r="K350" i="1"/>
  <c r="L350" i="1"/>
  <c r="M350" i="1"/>
  <c r="E351" i="1"/>
  <c r="F351" i="1"/>
  <c r="G351" i="1"/>
  <c r="H351" i="1"/>
  <c r="I351" i="1"/>
  <c r="J351" i="1"/>
  <c r="K351" i="1"/>
  <c r="L351" i="1"/>
  <c r="M351" i="1"/>
  <c r="E352" i="1"/>
  <c r="F352" i="1"/>
  <c r="G352" i="1"/>
  <c r="H352" i="1"/>
  <c r="I352" i="1"/>
  <c r="J352" i="1"/>
  <c r="K352" i="1"/>
  <c r="L352" i="1"/>
  <c r="M352" i="1"/>
  <c r="E353" i="1"/>
  <c r="F353" i="1"/>
  <c r="G353" i="1"/>
  <c r="H353" i="1"/>
  <c r="I353" i="1"/>
  <c r="J353" i="1"/>
  <c r="K353" i="1"/>
  <c r="L353" i="1"/>
  <c r="M353" i="1"/>
  <c r="E354" i="1"/>
  <c r="F354" i="1"/>
  <c r="G354" i="1"/>
  <c r="H354" i="1"/>
  <c r="I354" i="1"/>
  <c r="J354" i="1"/>
  <c r="K354" i="1"/>
  <c r="L354" i="1"/>
  <c r="M354" i="1"/>
  <c r="E355" i="1"/>
  <c r="F355" i="1"/>
  <c r="G355" i="1"/>
  <c r="H355" i="1"/>
  <c r="I355" i="1"/>
  <c r="J355" i="1"/>
  <c r="K355" i="1"/>
  <c r="L355" i="1"/>
  <c r="M355" i="1"/>
  <c r="E356" i="1"/>
  <c r="F356" i="1"/>
  <c r="G356" i="1"/>
  <c r="H356" i="1"/>
  <c r="I356" i="1"/>
  <c r="J356" i="1"/>
  <c r="K356" i="1"/>
  <c r="L356" i="1"/>
  <c r="M356" i="1"/>
  <c r="E357" i="1"/>
  <c r="F357" i="1"/>
  <c r="G357" i="1"/>
  <c r="H357" i="1"/>
  <c r="I357" i="1"/>
  <c r="J357" i="1"/>
  <c r="K357" i="1"/>
  <c r="L357" i="1"/>
  <c r="M357" i="1"/>
  <c r="E358" i="1"/>
  <c r="F358" i="1"/>
  <c r="G358" i="1"/>
  <c r="H358" i="1"/>
  <c r="I358" i="1"/>
  <c r="J358" i="1"/>
  <c r="K358" i="1"/>
  <c r="L358" i="1"/>
  <c r="M358" i="1"/>
  <c r="E359" i="1"/>
  <c r="F359" i="1"/>
  <c r="G359" i="1"/>
  <c r="H359" i="1"/>
  <c r="I359" i="1"/>
  <c r="J359" i="1"/>
  <c r="K359" i="1"/>
  <c r="L359" i="1"/>
  <c r="M359" i="1"/>
  <c r="E360" i="1"/>
  <c r="F360" i="1"/>
  <c r="G360" i="1"/>
  <c r="H360" i="1"/>
  <c r="I360" i="1"/>
  <c r="J360" i="1"/>
  <c r="K360" i="1"/>
  <c r="L360" i="1"/>
  <c r="M360" i="1"/>
  <c r="E361" i="1"/>
  <c r="F361" i="1"/>
  <c r="G361" i="1"/>
  <c r="H361" i="1"/>
  <c r="I361" i="1"/>
  <c r="J361" i="1"/>
  <c r="K361" i="1"/>
  <c r="L361" i="1"/>
  <c r="M361" i="1"/>
  <c r="E362" i="1"/>
  <c r="F362" i="1"/>
  <c r="G362" i="1"/>
  <c r="H362" i="1"/>
  <c r="I362" i="1"/>
  <c r="J362" i="1"/>
  <c r="K362" i="1"/>
  <c r="L362" i="1"/>
  <c r="M362" i="1"/>
  <c r="E363" i="1"/>
  <c r="F363" i="1"/>
  <c r="G363" i="1"/>
  <c r="H363" i="1"/>
  <c r="I363" i="1"/>
  <c r="J363" i="1"/>
  <c r="K363" i="1"/>
  <c r="L363" i="1"/>
  <c r="M363" i="1"/>
  <c r="E364" i="1"/>
  <c r="F364" i="1"/>
  <c r="G364" i="1"/>
  <c r="H364" i="1"/>
  <c r="I364" i="1"/>
  <c r="J364" i="1"/>
  <c r="K364" i="1"/>
  <c r="L364" i="1"/>
  <c r="M364" i="1"/>
  <c r="E365" i="1"/>
  <c r="F365" i="1"/>
  <c r="G365" i="1"/>
  <c r="H365" i="1"/>
  <c r="I365" i="1"/>
  <c r="J365" i="1"/>
  <c r="K365" i="1"/>
  <c r="L365" i="1"/>
  <c r="M365" i="1"/>
  <c r="E366" i="1"/>
  <c r="F366" i="1"/>
  <c r="G366" i="1"/>
  <c r="H366" i="1"/>
  <c r="I366" i="1"/>
  <c r="J366" i="1"/>
  <c r="K366" i="1"/>
  <c r="L366" i="1"/>
  <c r="M366" i="1"/>
  <c r="E367" i="1"/>
  <c r="F367" i="1"/>
  <c r="G367" i="1"/>
  <c r="H367" i="1"/>
  <c r="I367" i="1"/>
  <c r="J367" i="1"/>
  <c r="K367" i="1"/>
  <c r="L367" i="1"/>
  <c r="M367" i="1"/>
  <c r="E368" i="1"/>
  <c r="F368" i="1"/>
  <c r="G368" i="1"/>
  <c r="H368" i="1"/>
  <c r="I368" i="1"/>
  <c r="J368" i="1"/>
  <c r="K368" i="1"/>
  <c r="L368" i="1"/>
  <c r="M368" i="1"/>
  <c r="E369" i="1"/>
  <c r="F369" i="1"/>
  <c r="G369" i="1"/>
  <c r="H369" i="1"/>
  <c r="I369" i="1"/>
  <c r="J369" i="1"/>
  <c r="K369" i="1"/>
  <c r="L369" i="1"/>
  <c r="M369" i="1"/>
  <c r="E370" i="1"/>
  <c r="F370" i="1"/>
  <c r="G370" i="1"/>
  <c r="H370" i="1"/>
  <c r="I370" i="1"/>
  <c r="J370" i="1"/>
  <c r="K370" i="1"/>
  <c r="L370" i="1"/>
  <c r="M370" i="1"/>
  <c r="E371" i="1"/>
  <c r="F371" i="1"/>
  <c r="G371" i="1"/>
  <c r="H371" i="1"/>
  <c r="I371" i="1"/>
  <c r="J371" i="1"/>
  <c r="K371" i="1"/>
  <c r="L371" i="1"/>
  <c r="M371" i="1"/>
  <c r="E372" i="1"/>
  <c r="F372" i="1"/>
  <c r="G372" i="1"/>
  <c r="H372" i="1"/>
  <c r="I372" i="1"/>
  <c r="J372" i="1"/>
  <c r="K372" i="1"/>
  <c r="L372" i="1"/>
  <c r="M372" i="1"/>
  <c r="E373" i="1"/>
  <c r="F373" i="1"/>
  <c r="G373" i="1"/>
  <c r="H373" i="1"/>
  <c r="I373" i="1"/>
  <c r="J373" i="1"/>
  <c r="K373" i="1"/>
  <c r="L373" i="1"/>
  <c r="M373" i="1"/>
  <c r="E374" i="1"/>
  <c r="F374" i="1"/>
  <c r="G374" i="1"/>
  <c r="H374" i="1"/>
  <c r="I374" i="1"/>
  <c r="J374" i="1"/>
  <c r="K374" i="1"/>
  <c r="L374" i="1"/>
  <c r="M374" i="1"/>
  <c r="E375" i="1"/>
  <c r="F375" i="1"/>
  <c r="G375" i="1"/>
  <c r="H375" i="1"/>
  <c r="I375" i="1"/>
  <c r="J375" i="1"/>
  <c r="K375" i="1"/>
  <c r="L375" i="1"/>
  <c r="M375" i="1"/>
  <c r="E376" i="1"/>
  <c r="F376" i="1"/>
  <c r="G376" i="1"/>
  <c r="H376" i="1"/>
  <c r="I376" i="1"/>
  <c r="J376" i="1"/>
  <c r="K376" i="1"/>
  <c r="L376" i="1"/>
  <c r="M376" i="1"/>
  <c r="E377" i="1"/>
  <c r="F377" i="1"/>
  <c r="G377" i="1"/>
  <c r="H377" i="1"/>
  <c r="I377" i="1"/>
  <c r="J377" i="1"/>
  <c r="K377" i="1"/>
  <c r="L377" i="1"/>
  <c r="M377" i="1"/>
  <c r="E378" i="1"/>
  <c r="F378" i="1"/>
  <c r="G378" i="1"/>
  <c r="H378" i="1"/>
  <c r="I378" i="1"/>
  <c r="J378" i="1"/>
  <c r="K378" i="1"/>
  <c r="L378" i="1"/>
  <c r="M378" i="1"/>
  <c r="E379" i="1"/>
  <c r="F379" i="1"/>
  <c r="G379" i="1"/>
  <c r="H379" i="1"/>
  <c r="I379" i="1"/>
  <c r="J379" i="1"/>
  <c r="K379" i="1"/>
  <c r="L379" i="1"/>
  <c r="M379" i="1"/>
  <c r="E380" i="1"/>
  <c r="F380" i="1"/>
  <c r="G380" i="1"/>
  <c r="H380" i="1"/>
  <c r="I380" i="1"/>
  <c r="J380" i="1"/>
  <c r="K380" i="1"/>
  <c r="L380" i="1"/>
  <c r="M380" i="1"/>
  <c r="E381" i="1"/>
  <c r="F381" i="1"/>
  <c r="G381" i="1"/>
  <c r="H381" i="1"/>
  <c r="I381" i="1"/>
  <c r="J381" i="1"/>
  <c r="K381" i="1"/>
  <c r="L381" i="1"/>
  <c r="M381" i="1"/>
  <c r="E382" i="1"/>
  <c r="F382" i="1"/>
  <c r="G382" i="1"/>
  <c r="H382" i="1"/>
  <c r="I382" i="1"/>
  <c r="J382" i="1"/>
  <c r="K382" i="1"/>
  <c r="L382" i="1"/>
  <c r="M382" i="1"/>
  <c r="E383" i="1"/>
  <c r="F383" i="1"/>
  <c r="G383" i="1"/>
  <c r="H383" i="1"/>
  <c r="I383" i="1"/>
  <c r="J383" i="1"/>
  <c r="K383" i="1"/>
  <c r="L383" i="1"/>
  <c r="M383" i="1"/>
  <c r="E384" i="1"/>
  <c r="F384" i="1"/>
  <c r="G384" i="1"/>
  <c r="H384" i="1"/>
  <c r="I384" i="1"/>
  <c r="J384" i="1"/>
  <c r="K384" i="1"/>
  <c r="L384" i="1"/>
  <c r="M384" i="1"/>
  <c r="E385" i="1"/>
  <c r="F385" i="1"/>
  <c r="G385" i="1"/>
  <c r="H385" i="1"/>
  <c r="I385" i="1"/>
  <c r="J385" i="1"/>
  <c r="K385" i="1"/>
  <c r="L385" i="1"/>
  <c r="M385" i="1"/>
  <c r="E386" i="1"/>
  <c r="F386" i="1"/>
  <c r="G386" i="1"/>
  <c r="H386" i="1"/>
  <c r="I386" i="1"/>
  <c r="J386" i="1"/>
  <c r="K386" i="1"/>
  <c r="L386" i="1"/>
  <c r="M386" i="1"/>
  <c r="E387" i="1"/>
  <c r="F387" i="1"/>
  <c r="G387" i="1"/>
  <c r="H387" i="1"/>
  <c r="I387" i="1"/>
  <c r="J387" i="1"/>
  <c r="K387" i="1"/>
  <c r="L387" i="1"/>
  <c r="M387" i="1"/>
  <c r="E388" i="1"/>
  <c r="F388" i="1"/>
  <c r="G388" i="1"/>
  <c r="H388" i="1"/>
  <c r="I388" i="1"/>
  <c r="J388" i="1"/>
  <c r="K388" i="1"/>
  <c r="L388" i="1"/>
  <c r="M388" i="1"/>
  <c r="E389" i="1"/>
  <c r="F389" i="1"/>
  <c r="G389" i="1"/>
  <c r="H389" i="1"/>
  <c r="I389" i="1"/>
  <c r="J389" i="1"/>
  <c r="K389" i="1"/>
  <c r="L389" i="1"/>
  <c r="M389" i="1"/>
  <c r="E390" i="1"/>
  <c r="F390" i="1"/>
  <c r="G390" i="1"/>
  <c r="H390" i="1"/>
  <c r="I390" i="1"/>
  <c r="J390" i="1"/>
  <c r="K390" i="1"/>
  <c r="L390" i="1"/>
  <c r="M390" i="1"/>
  <c r="E391" i="1"/>
  <c r="F391" i="1"/>
  <c r="G391" i="1"/>
  <c r="H391" i="1"/>
  <c r="I391" i="1"/>
  <c r="J391" i="1"/>
  <c r="K391" i="1"/>
  <c r="L391" i="1"/>
  <c r="M391" i="1"/>
  <c r="E392" i="1"/>
  <c r="F392" i="1"/>
  <c r="G392" i="1"/>
  <c r="H392" i="1"/>
  <c r="I392" i="1"/>
  <c r="J392" i="1"/>
  <c r="K392" i="1"/>
  <c r="L392" i="1"/>
  <c r="M392" i="1"/>
  <c r="E393" i="1"/>
  <c r="F393" i="1"/>
  <c r="G393" i="1"/>
  <c r="H393" i="1"/>
  <c r="I393" i="1"/>
  <c r="J393" i="1"/>
  <c r="K393" i="1"/>
  <c r="L393" i="1"/>
  <c r="M393" i="1"/>
  <c r="E394" i="1"/>
  <c r="F394" i="1"/>
  <c r="G394" i="1"/>
  <c r="H394" i="1"/>
  <c r="I394" i="1"/>
  <c r="J394" i="1"/>
  <c r="K394" i="1"/>
  <c r="L394" i="1"/>
  <c r="M394" i="1"/>
  <c r="E395" i="1"/>
  <c r="F395" i="1"/>
  <c r="G395" i="1"/>
  <c r="H395" i="1"/>
  <c r="I395" i="1"/>
  <c r="J395" i="1"/>
  <c r="K395" i="1"/>
  <c r="L395" i="1"/>
  <c r="M395" i="1"/>
  <c r="E396" i="1"/>
  <c r="F396" i="1"/>
  <c r="G396" i="1"/>
  <c r="H396" i="1"/>
  <c r="I396" i="1"/>
  <c r="J396" i="1"/>
  <c r="K396" i="1"/>
  <c r="L396" i="1"/>
  <c r="M396" i="1"/>
  <c r="E397" i="1"/>
  <c r="F397" i="1"/>
  <c r="G397" i="1"/>
  <c r="H397" i="1"/>
  <c r="I397" i="1"/>
  <c r="J397" i="1"/>
  <c r="K397" i="1"/>
  <c r="L397" i="1"/>
  <c r="M397" i="1"/>
  <c r="E398" i="1"/>
  <c r="F398" i="1"/>
  <c r="G398" i="1"/>
  <c r="H398" i="1"/>
  <c r="I398" i="1"/>
  <c r="J398" i="1"/>
  <c r="K398" i="1"/>
  <c r="L398" i="1"/>
  <c r="M398" i="1"/>
  <c r="E399" i="1"/>
  <c r="F399" i="1"/>
  <c r="G399" i="1"/>
  <c r="H399" i="1"/>
  <c r="I399" i="1"/>
  <c r="J399" i="1"/>
  <c r="K399" i="1"/>
  <c r="L399" i="1"/>
  <c r="M399" i="1"/>
  <c r="E400" i="1"/>
  <c r="F400" i="1"/>
  <c r="G400" i="1"/>
  <c r="H400" i="1"/>
  <c r="I400" i="1"/>
  <c r="J400" i="1"/>
  <c r="K400" i="1"/>
  <c r="L400" i="1"/>
  <c r="M400" i="1"/>
  <c r="E401" i="1"/>
  <c r="F401" i="1"/>
  <c r="G401" i="1"/>
  <c r="H401" i="1"/>
  <c r="I401" i="1"/>
  <c r="J401" i="1"/>
  <c r="K401" i="1"/>
  <c r="L401" i="1"/>
  <c r="M401" i="1"/>
  <c r="E402" i="1"/>
  <c r="F402" i="1"/>
  <c r="G402" i="1"/>
  <c r="H402" i="1"/>
  <c r="I402" i="1"/>
  <c r="J402" i="1"/>
  <c r="K402" i="1"/>
  <c r="L402" i="1"/>
  <c r="M402" i="1"/>
  <c r="E403" i="1"/>
  <c r="F403" i="1"/>
  <c r="G403" i="1"/>
  <c r="H403" i="1"/>
  <c r="I403" i="1"/>
  <c r="J403" i="1"/>
  <c r="K403" i="1"/>
  <c r="L403" i="1"/>
  <c r="M403" i="1"/>
  <c r="E404" i="1"/>
  <c r="F404" i="1"/>
  <c r="G404" i="1"/>
  <c r="H404" i="1"/>
  <c r="I404" i="1"/>
  <c r="J404" i="1"/>
  <c r="K404" i="1"/>
  <c r="L404" i="1"/>
  <c r="M404" i="1"/>
  <c r="E405" i="1"/>
  <c r="F405" i="1"/>
  <c r="G405" i="1"/>
  <c r="H405" i="1"/>
  <c r="I405" i="1"/>
  <c r="J405" i="1"/>
  <c r="K405" i="1"/>
  <c r="L405" i="1"/>
  <c r="M405" i="1"/>
  <c r="E406" i="1"/>
  <c r="F406" i="1"/>
  <c r="G406" i="1"/>
  <c r="H406" i="1"/>
  <c r="I406" i="1"/>
  <c r="J406" i="1"/>
  <c r="K406" i="1"/>
  <c r="L406" i="1"/>
  <c r="M406" i="1"/>
  <c r="E407" i="1"/>
  <c r="F407" i="1"/>
  <c r="G407" i="1"/>
  <c r="H407" i="1"/>
  <c r="I407" i="1"/>
  <c r="J407" i="1"/>
  <c r="K407" i="1"/>
  <c r="L407" i="1"/>
  <c r="M407" i="1"/>
  <c r="E408" i="1"/>
  <c r="F408" i="1"/>
  <c r="G408" i="1"/>
  <c r="H408" i="1"/>
  <c r="I408" i="1"/>
  <c r="J408" i="1"/>
  <c r="K408" i="1"/>
  <c r="L408" i="1"/>
  <c r="M408" i="1"/>
  <c r="E409" i="1"/>
  <c r="F409" i="1"/>
  <c r="G409" i="1"/>
  <c r="H409" i="1"/>
  <c r="I409" i="1"/>
  <c r="J409" i="1"/>
  <c r="K409" i="1"/>
  <c r="L409" i="1"/>
  <c r="M409" i="1"/>
  <c r="E410" i="1"/>
  <c r="F410" i="1"/>
  <c r="G410" i="1"/>
  <c r="H410" i="1"/>
  <c r="I410" i="1"/>
  <c r="J410" i="1"/>
  <c r="K410" i="1"/>
  <c r="L410" i="1"/>
  <c r="M410" i="1"/>
  <c r="E411" i="1"/>
  <c r="F411" i="1"/>
  <c r="G411" i="1"/>
  <c r="H411" i="1"/>
  <c r="I411" i="1"/>
  <c r="J411" i="1"/>
  <c r="K411" i="1"/>
  <c r="L411" i="1"/>
  <c r="M411" i="1"/>
  <c r="E412" i="1"/>
  <c r="F412" i="1"/>
  <c r="G412" i="1"/>
  <c r="H412" i="1"/>
  <c r="I412" i="1"/>
  <c r="J412" i="1"/>
  <c r="K412" i="1"/>
  <c r="L412" i="1"/>
  <c r="M412" i="1"/>
  <c r="E413" i="1"/>
  <c r="F413" i="1"/>
  <c r="G413" i="1"/>
  <c r="H413" i="1"/>
  <c r="I413" i="1"/>
  <c r="J413" i="1"/>
  <c r="K413" i="1"/>
  <c r="L413" i="1"/>
  <c r="M413" i="1"/>
  <c r="E414" i="1"/>
  <c r="F414" i="1"/>
  <c r="G414" i="1"/>
  <c r="H414" i="1"/>
  <c r="I414" i="1"/>
  <c r="J414" i="1"/>
  <c r="K414" i="1"/>
  <c r="L414" i="1"/>
  <c r="M414" i="1"/>
  <c r="E415" i="1"/>
  <c r="F415" i="1"/>
  <c r="G415" i="1"/>
  <c r="H415" i="1"/>
  <c r="I415" i="1"/>
  <c r="J415" i="1"/>
  <c r="K415" i="1"/>
  <c r="L415" i="1"/>
  <c r="M415" i="1"/>
  <c r="E416" i="1"/>
  <c r="F416" i="1"/>
  <c r="G416" i="1"/>
  <c r="H416" i="1"/>
  <c r="I416" i="1"/>
  <c r="J416" i="1"/>
  <c r="K416" i="1"/>
  <c r="L416" i="1"/>
  <c r="M416" i="1"/>
  <c r="E417" i="1"/>
  <c r="F417" i="1"/>
  <c r="G417" i="1"/>
  <c r="H417" i="1"/>
  <c r="I417" i="1"/>
  <c r="J417" i="1"/>
  <c r="K417" i="1"/>
  <c r="L417" i="1"/>
  <c r="M417" i="1"/>
  <c r="E418" i="1"/>
  <c r="F418" i="1"/>
  <c r="G418" i="1"/>
  <c r="H418" i="1"/>
  <c r="I418" i="1"/>
  <c r="J418" i="1"/>
  <c r="K418" i="1"/>
  <c r="L418" i="1"/>
  <c r="M418" i="1"/>
  <c r="E419" i="1"/>
  <c r="F419" i="1"/>
  <c r="G419" i="1"/>
  <c r="H419" i="1"/>
  <c r="I419" i="1"/>
  <c r="J419" i="1"/>
  <c r="K419" i="1"/>
  <c r="L419" i="1"/>
  <c r="M419" i="1"/>
  <c r="E420" i="1"/>
  <c r="F420" i="1"/>
  <c r="G420" i="1"/>
  <c r="H420" i="1"/>
  <c r="I420" i="1"/>
  <c r="J420" i="1"/>
  <c r="K420" i="1"/>
  <c r="L420" i="1"/>
  <c r="M420" i="1"/>
  <c r="E421" i="1"/>
  <c r="F421" i="1"/>
  <c r="G421" i="1"/>
  <c r="H421" i="1"/>
  <c r="I421" i="1"/>
  <c r="J421" i="1"/>
  <c r="K421" i="1"/>
  <c r="L421" i="1"/>
  <c r="M421" i="1"/>
  <c r="E422" i="1"/>
  <c r="F422" i="1"/>
  <c r="G422" i="1"/>
  <c r="H422" i="1"/>
  <c r="I422" i="1"/>
  <c r="J422" i="1"/>
  <c r="K422" i="1"/>
  <c r="L422" i="1"/>
  <c r="M422" i="1"/>
  <c r="E423" i="1"/>
  <c r="F423" i="1"/>
  <c r="G423" i="1"/>
  <c r="H423" i="1"/>
  <c r="I423" i="1"/>
  <c r="J423" i="1"/>
  <c r="K423" i="1"/>
  <c r="L423" i="1"/>
  <c r="M423" i="1"/>
  <c r="E424" i="1"/>
  <c r="F424" i="1"/>
  <c r="G424" i="1"/>
  <c r="H424" i="1"/>
  <c r="I424" i="1"/>
  <c r="J424" i="1"/>
  <c r="K424" i="1"/>
  <c r="L424" i="1"/>
  <c r="M424" i="1"/>
  <c r="E425" i="1"/>
  <c r="F425" i="1"/>
  <c r="G425" i="1"/>
  <c r="H425" i="1"/>
  <c r="I425" i="1"/>
  <c r="J425" i="1"/>
  <c r="K425" i="1"/>
  <c r="L425" i="1"/>
  <c r="M425" i="1"/>
  <c r="E426" i="1"/>
  <c r="F426" i="1"/>
  <c r="G426" i="1"/>
  <c r="H426" i="1"/>
  <c r="I426" i="1"/>
  <c r="J426" i="1"/>
  <c r="K426" i="1"/>
  <c r="L426" i="1"/>
  <c r="M426" i="1"/>
  <c r="E427" i="1"/>
  <c r="F427" i="1"/>
  <c r="G427" i="1"/>
  <c r="H427" i="1"/>
  <c r="I427" i="1"/>
  <c r="J427" i="1"/>
  <c r="K427" i="1"/>
  <c r="L427" i="1"/>
  <c r="M427" i="1"/>
  <c r="E428" i="1"/>
  <c r="F428" i="1"/>
  <c r="G428" i="1"/>
  <c r="H428" i="1"/>
  <c r="I428" i="1"/>
  <c r="J428" i="1"/>
  <c r="K428" i="1"/>
  <c r="L428" i="1"/>
  <c r="M428" i="1"/>
  <c r="E429" i="1"/>
  <c r="F429" i="1"/>
  <c r="G429" i="1"/>
  <c r="H429" i="1"/>
  <c r="I429" i="1"/>
  <c r="J429" i="1"/>
  <c r="K429" i="1"/>
  <c r="L429" i="1"/>
  <c r="M429" i="1"/>
  <c r="E430" i="1"/>
  <c r="F430" i="1"/>
  <c r="G430" i="1"/>
  <c r="H430" i="1"/>
  <c r="I430" i="1"/>
  <c r="J430" i="1"/>
  <c r="K430" i="1"/>
  <c r="L430" i="1"/>
  <c r="M430" i="1"/>
  <c r="E431" i="1"/>
  <c r="F431" i="1"/>
  <c r="G431" i="1"/>
  <c r="H431" i="1"/>
  <c r="I431" i="1"/>
  <c r="J431" i="1"/>
  <c r="K431" i="1"/>
  <c r="L431" i="1"/>
  <c r="M431" i="1"/>
  <c r="E432" i="1"/>
  <c r="F432" i="1"/>
  <c r="G432" i="1"/>
  <c r="H432" i="1"/>
  <c r="I432" i="1"/>
  <c r="J432" i="1"/>
  <c r="K432" i="1"/>
  <c r="L432" i="1"/>
  <c r="M432" i="1"/>
  <c r="E433" i="1"/>
  <c r="F433" i="1"/>
  <c r="G433" i="1"/>
  <c r="H433" i="1"/>
  <c r="I433" i="1"/>
  <c r="J433" i="1"/>
  <c r="K433" i="1"/>
  <c r="L433" i="1"/>
  <c r="M433" i="1"/>
  <c r="E434" i="1"/>
  <c r="F434" i="1"/>
  <c r="G434" i="1"/>
  <c r="H434" i="1"/>
  <c r="I434" i="1"/>
  <c r="J434" i="1"/>
  <c r="K434" i="1"/>
  <c r="L434" i="1"/>
  <c r="M434" i="1"/>
  <c r="E435" i="1"/>
  <c r="F435" i="1"/>
  <c r="G435" i="1"/>
  <c r="H435" i="1"/>
  <c r="I435" i="1"/>
  <c r="J435" i="1"/>
  <c r="K435" i="1"/>
  <c r="L435" i="1"/>
  <c r="M435" i="1"/>
  <c r="E436" i="1"/>
  <c r="F436" i="1"/>
  <c r="G436" i="1"/>
  <c r="H436" i="1"/>
  <c r="I436" i="1"/>
  <c r="J436" i="1"/>
  <c r="K436" i="1"/>
  <c r="L436" i="1"/>
  <c r="M436" i="1"/>
  <c r="E437" i="1"/>
  <c r="F437" i="1"/>
  <c r="G437" i="1"/>
  <c r="H437" i="1"/>
  <c r="I437" i="1"/>
  <c r="J437" i="1"/>
  <c r="K437" i="1"/>
  <c r="L437" i="1"/>
  <c r="M437" i="1"/>
  <c r="E438" i="1"/>
  <c r="F438" i="1"/>
  <c r="G438" i="1"/>
  <c r="H438" i="1"/>
  <c r="I438" i="1"/>
  <c r="J438" i="1"/>
  <c r="K438" i="1"/>
  <c r="L438" i="1"/>
  <c r="M438" i="1"/>
  <c r="E439" i="1"/>
  <c r="F439" i="1"/>
  <c r="G439" i="1"/>
  <c r="H439" i="1"/>
  <c r="I439" i="1"/>
  <c r="J439" i="1"/>
  <c r="K439" i="1"/>
  <c r="L439" i="1"/>
  <c r="M439" i="1"/>
  <c r="E440" i="1"/>
  <c r="F440" i="1"/>
  <c r="G440" i="1"/>
  <c r="H440" i="1"/>
  <c r="I440" i="1"/>
  <c r="J440" i="1"/>
  <c r="K440" i="1"/>
  <c r="L440" i="1"/>
  <c r="M440" i="1"/>
  <c r="E441" i="1"/>
  <c r="F441" i="1"/>
  <c r="G441" i="1"/>
  <c r="H441" i="1"/>
  <c r="I441" i="1"/>
  <c r="J441" i="1"/>
  <c r="K441" i="1"/>
  <c r="L441" i="1"/>
  <c r="M441" i="1"/>
  <c r="E442" i="1"/>
  <c r="F442" i="1"/>
  <c r="G442" i="1"/>
  <c r="H442" i="1"/>
  <c r="I442" i="1"/>
  <c r="J442" i="1"/>
  <c r="K442" i="1"/>
  <c r="L442" i="1"/>
  <c r="M442" i="1"/>
  <c r="E443" i="1"/>
  <c r="F443" i="1"/>
  <c r="G443" i="1"/>
  <c r="H443" i="1"/>
  <c r="I443" i="1"/>
  <c r="J443" i="1"/>
  <c r="K443" i="1"/>
  <c r="L443" i="1"/>
  <c r="M443" i="1"/>
  <c r="E444" i="1"/>
  <c r="F444" i="1"/>
  <c r="G444" i="1"/>
  <c r="H444" i="1"/>
  <c r="I444" i="1"/>
  <c r="J444" i="1"/>
  <c r="K444" i="1"/>
  <c r="L444" i="1"/>
  <c r="M444" i="1"/>
  <c r="E445" i="1"/>
  <c r="F445" i="1"/>
  <c r="G445" i="1"/>
  <c r="H445" i="1"/>
  <c r="I445" i="1"/>
  <c r="J445" i="1"/>
  <c r="K445" i="1"/>
  <c r="L445" i="1"/>
  <c r="M445" i="1"/>
  <c r="E446" i="1"/>
  <c r="F446" i="1"/>
  <c r="G446" i="1"/>
  <c r="H446" i="1"/>
  <c r="I446" i="1"/>
  <c r="J446" i="1"/>
  <c r="K446" i="1"/>
  <c r="L446" i="1"/>
  <c r="M446" i="1"/>
  <c r="E447" i="1"/>
  <c r="F447" i="1"/>
  <c r="G447" i="1"/>
  <c r="H447" i="1"/>
  <c r="I447" i="1"/>
  <c r="J447" i="1"/>
  <c r="K447" i="1"/>
  <c r="L447" i="1"/>
  <c r="M447" i="1"/>
  <c r="E448" i="1"/>
  <c r="F448" i="1"/>
  <c r="G448" i="1"/>
  <c r="H448" i="1"/>
  <c r="I448" i="1"/>
  <c r="J448" i="1"/>
  <c r="K448" i="1"/>
  <c r="L448" i="1"/>
  <c r="M448" i="1"/>
  <c r="E449" i="1"/>
  <c r="F449" i="1"/>
  <c r="G449" i="1"/>
  <c r="H449" i="1"/>
  <c r="I449" i="1"/>
  <c r="J449" i="1"/>
  <c r="K449" i="1"/>
  <c r="L449" i="1"/>
  <c r="M449" i="1"/>
  <c r="E450" i="1"/>
  <c r="F450" i="1"/>
  <c r="G450" i="1"/>
  <c r="H450" i="1"/>
  <c r="I450" i="1"/>
  <c r="J450" i="1"/>
  <c r="K450" i="1"/>
  <c r="L450" i="1"/>
  <c r="M450" i="1"/>
  <c r="E451" i="1"/>
  <c r="F451" i="1"/>
  <c r="G451" i="1"/>
  <c r="H451" i="1"/>
  <c r="I451" i="1"/>
  <c r="J451" i="1"/>
  <c r="K451" i="1"/>
  <c r="L451" i="1"/>
  <c r="M451" i="1"/>
  <c r="E452" i="1"/>
  <c r="F452" i="1"/>
  <c r="G452" i="1"/>
  <c r="H452" i="1"/>
  <c r="I452" i="1"/>
  <c r="J452" i="1"/>
  <c r="K452" i="1"/>
  <c r="L452" i="1"/>
  <c r="M452" i="1"/>
  <c r="E453" i="1"/>
  <c r="F453" i="1"/>
  <c r="G453" i="1"/>
  <c r="H453" i="1"/>
  <c r="I453" i="1"/>
  <c r="J453" i="1"/>
  <c r="K453" i="1"/>
  <c r="L453" i="1"/>
  <c r="M453" i="1"/>
  <c r="E454" i="1"/>
  <c r="F454" i="1"/>
  <c r="G454" i="1"/>
  <c r="H454" i="1"/>
  <c r="I454" i="1"/>
  <c r="J454" i="1"/>
  <c r="K454" i="1"/>
  <c r="L454" i="1"/>
  <c r="M454" i="1"/>
  <c r="E455" i="1"/>
  <c r="F455" i="1"/>
  <c r="G455" i="1"/>
  <c r="H455" i="1"/>
  <c r="I455" i="1"/>
  <c r="J455" i="1"/>
  <c r="K455" i="1"/>
  <c r="L455" i="1"/>
  <c r="M455" i="1"/>
  <c r="E456" i="1"/>
  <c r="F456" i="1"/>
  <c r="G456" i="1"/>
  <c r="H456" i="1"/>
  <c r="I456" i="1"/>
  <c r="J456" i="1"/>
  <c r="K456" i="1"/>
  <c r="L456" i="1"/>
  <c r="M456" i="1"/>
  <c r="E457" i="1"/>
  <c r="F457" i="1"/>
  <c r="G457" i="1"/>
  <c r="H457" i="1"/>
  <c r="I457" i="1"/>
  <c r="J457" i="1"/>
  <c r="K457" i="1"/>
  <c r="L457" i="1"/>
  <c r="M457" i="1"/>
  <c r="E458" i="1"/>
  <c r="F458" i="1"/>
  <c r="G458" i="1"/>
  <c r="H458" i="1"/>
  <c r="I458" i="1"/>
  <c r="J458" i="1"/>
  <c r="K458" i="1"/>
  <c r="L458" i="1"/>
  <c r="M458" i="1"/>
  <c r="E459" i="1"/>
  <c r="F459" i="1"/>
  <c r="G459" i="1"/>
  <c r="H459" i="1"/>
  <c r="I459" i="1"/>
  <c r="J459" i="1"/>
  <c r="K459" i="1"/>
  <c r="L459" i="1"/>
  <c r="M459" i="1"/>
  <c r="E460" i="1"/>
  <c r="F460" i="1"/>
  <c r="G460" i="1"/>
  <c r="H460" i="1"/>
  <c r="I460" i="1"/>
  <c r="J460" i="1"/>
  <c r="K460" i="1"/>
  <c r="L460" i="1"/>
  <c r="M460" i="1"/>
  <c r="E461" i="1"/>
  <c r="F461" i="1"/>
  <c r="G461" i="1"/>
  <c r="H461" i="1"/>
  <c r="I461" i="1"/>
  <c r="J461" i="1"/>
  <c r="K461" i="1"/>
  <c r="L461" i="1"/>
  <c r="M461" i="1"/>
  <c r="E462" i="1"/>
  <c r="F462" i="1"/>
  <c r="G462" i="1"/>
  <c r="H462" i="1"/>
  <c r="I462" i="1"/>
  <c r="J462" i="1"/>
  <c r="K462" i="1"/>
  <c r="L462" i="1"/>
  <c r="M462" i="1"/>
  <c r="E463" i="1"/>
  <c r="F463" i="1"/>
  <c r="G463" i="1"/>
  <c r="H463" i="1"/>
  <c r="I463" i="1"/>
  <c r="J463" i="1"/>
  <c r="K463" i="1"/>
  <c r="L463" i="1"/>
  <c r="M463" i="1"/>
  <c r="E464" i="1"/>
  <c r="F464" i="1"/>
  <c r="G464" i="1"/>
  <c r="H464" i="1"/>
  <c r="I464" i="1"/>
  <c r="J464" i="1"/>
  <c r="K464" i="1"/>
  <c r="L464" i="1"/>
  <c r="M464" i="1"/>
  <c r="E465" i="1"/>
  <c r="F465" i="1"/>
  <c r="G465" i="1"/>
  <c r="H465" i="1"/>
  <c r="I465" i="1"/>
  <c r="J465" i="1"/>
  <c r="K465" i="1"/>
  <c r="L465" i="1"/>
  <c r="M465" i="1"/>
  <c r="E466" i="1"/>
  <c r="F466" i="1"/>
  <c r="G466" i="1"/>
  <c r="H466" i="1"/>
  <c r="I466" i="1"/>
  <c r="J466" i="1"/>
  <c r="K466" i="1"/>
  <c r="L466" i="1"/>
  <c r="M466" i="1"/>
  <c r="E467" i="1"/>
  <c r="F467" i="1"/>
  <c r="G467" i="1"/>
  <c r="H467" i="1"/>
  <c r="I467" i="1"/>
  <c r="J467" i="1"/>
  <c r="K467" i="1"/>
  <c r="L467" i="1"/>
  <c r="M467" i="1"/>
  <c r="E468" i="1"/>
  <c r="F468" i="1"/>
  <c r="G468" i="1"/>
  <c r="H468" i="1"/>
  <c r="I468" i="1"/>
  <c r="J468" i="1"/>
  <c r="K468" i="1"/>
  <c r="L468" i="1"/>
  <c r="M468" i="1"/>
  <c r="E469" i="1"/>
  <c r="F469" i="1"/>
  <c r="G469" i="1"/>
  <c r="H469" i="1"/>
  <c r="I469" i="1"/>
  <c r="J469" i="1"/>
  <c r="K469" i="1"/>
  <c r="L469" i="1"/>
  <c r="M469" i="1"/>
  <c r="E470" i="1"/>
  <c r="F470" i="1"/>
  <c r="G470" i="1"/>
  <c r="H470" i="1"/>
  <c r="I470" i="1"/>
  <c r="J470" i="1"/>
  <c r="K470" i="1"/>
  <c r="L470" i="1"/>
  <c r="M470" i="1"/>
  <c r="E471" i="1"/>
  <c r="F471" i="1"/>
  <c r="G471" i="1"/>
  <c r="H471" i="1"/>
  <c r="I471" i="1"/>
  <c r="J471" i="1"/>
  <c r="K471" i="1"/>
  <c r="L471" i="1"/>
  <c r="M471" i="1"/>
  <c r="E472" i="1"/>
  <c r="F472" i="1"/>
  <c r="G472" i="1"/>
  <c r="H472" i="1"/>
  <c r="I472" i="1"/>
  <c r="J472" i="1"/>
  <c r="K472" i="1"/>
  <c r="L472" i="1"/>
  <c r="M472" i="1"/>
  <c r="E473" i="1"/>
  <c r="F473" i="1"/>
  <c r="G473" i="1"/>
  <c r="H473" i="1"/>
  <c r="I473" i="1"/>
  <c r="J473" i="1"/>
  <c r="K473" i="1"/>
  <c r="L473" i="1"/>
  <c r="M473" i="1"/>
  <c r="E474" i="1"/>
  <c r="F474" i="1"/>
  <c r="G474" i="1"/>
  <c r="H474" i="1"/>
  <c r="I474" i="1"/>
  <c r="J474" i="1"/>
  <c r="K474" i="1"/>
  <c r="L474" i="1"/>
  <c r="M474" i="1"/>
  <c r="E475" i="1"/>
  <c r="F475" i="1"/>
  <c r="G475" i="1"/>
  <c r="H475" i="1"/>
  <c r="I475" i="1"/>
  <c r="J475" i="1"/>
  <c r="K475" i="1"/>
  <c r="L475" i="1"/>
  <c r="M475" i="1"/>
  <c r="E476" i="1"/>
  <c r="F476" i="1"/>
  <c r="G476" i="1"/>
  <c r="H476" i="1"/>
  <c r="I476" i="1"/>
  <c r="J476" i="1"/>
  <c r="K476" i="1"/>
  <c r="L476" i="1"/>
  <c r="M476" i="1"/>
  <c r="E477" i="1"/>
  <c r="F477" i="1"/>
  <c r="G477" i="1"/>
  <c r="H477" i="1"/>
  <c r="I477" i="1"/>
  <c r="J477" i="1"/>
  <c r="K477" i="1"/>
  <c r="L477" i="1"/>
  <c r="M477" i="1"/>
  <c r="E478" i="1"/>
  <c r="F478" i="1"/>
  <c r="G478" i="1"/>
  <c r="H478" i="1"/>
  <c r="I478" i="1"/>
  <c r="J478" i="1"/>
  <c r="K478" i="1"/>
  <c r="L478" i="1"/>
  <c r="M478" i="1"/>
  <c r="E479" i="1"/>
  <c r="F479" i="1"/>
  <c r="G479" i="1"/>
  <c r="H479" i="1"/>
  <c r="I479" i="1"/>
  <c r="J479" i="1"/>
  <c r="K479" i="1"/>
  <c r="L479" i="1"/>
  <c r="M479" i="1"/>
  <c r="E480" i="1"/>
  <c r="F480" i="1"/>
  <c r="G480" i="1"/>
  <c r="H480" i="1"/>
  <c r="I480" i="1"/>
  <c r="J480" i="1"/>
  <c r="K480" i="1"/>
  <c r="L480" i="1"/>
  <c r="M480" i="1"/>
  <c r="E481" i="1"/>
  <c r="F481" i="1"/>
  <c r="G481" i="1"/>
  <c r="H481" i="1"/>
  <c r="I481" i="1"/>
  <c r="J481" i="1"/>
  <c r="K481" i="1"/>
  <c r="L481" i="1"/>
  <c r="M481" i="1"/>
  <c r="E482" i="1"/>
  <c r="F482" i="1"/>
  <c r="G482" i="1"/>
  <c r="H482" i="1"/>
  <c r="I482" i="1"/>
  <c r="J482" i="1"/>
  <c r="K482" i="1"/>
  <c r="L482" i="1"/>
  <c r="M482" i="1"/>
  <c r="E483" i="1"/>
  <c r="F483" i="1"/>
  <c r="G483" i="1"/>
  <c r="H483" i="1"/>
  <c r="I483" i="1"/>
  <c r="J483" i="1"/>
  <c r="K483" i="1"/>
  <c r="L483" i="1"/>
  <c r="M483" i="1"/>
  <c r="E484" i="1"/>
  <c r="F484" i="1"/>
  <c r="G484" i="1"/>
  <c r="H484" i="1"/>
  <c r="I484" i="1"/>
  <c r="J484" i="1"/>
  <c r="K484" i="1"/>
  <c r="L484" i="1"/>
  <c r="M484" i="1"/>
  <c r="E485" i="1"/>
  <c r="F485" i="1"/>
  <c r="G485" i="1"/>
  <c r="H485" i="1"/>
  <c r="I485" i="1"/>
  <c r="J485" i="1"/>
  <c r="K485" i="1"/>
  <c r="L485" i="1"/>
  <c r="M485" i="1"/>
  <c r="E486" i="1"/>
  <c r="F486" i="1"/>
  <c r="G486" i="1"/>
  <c r="H486" i="1"/>
  <c r="I486" i="1"/>
  <c r="J486" i="1"/>
  <c r="K486" i="1"/>
  <c r="L486" i="1"/>
  <c r="M486" i="1"/>
  <c r="E487" i="1"/>
  <c r="F487" i="1"/>
  <c r="G487" i="1"/>
  <c r="H487" i="1"/>
  <c r="I487" i="1"/>
  <c r="J487" i="1"/>
  <c r="K487" i="1"/>
  <c r="L487" i="1"/>
  <c r="M487" i="1"/>
  <c r="E488" i="1"/>
  <c r="F488" i="1"/>
  <c r="G488" i="1"/>
  <c r="H488" i="1"/>
  <c r="I488" i="1"/>
  <c r="J488" i="1"/>
  <c r="K488" i="1"/>
  <c r="L488" i="1"/>
  <c r="M488" i="1"/>
  <c r="E489" i="1"/>
  <c r="F489" i="1"/>
  <c r="G489" i="1"/>
  <c r="H489" i="1"/>
  <c r="I489" i="1"/>
  <c r="J489" i="1"/>
  <c r="K489" i="1"/>
  <c r="L489" i="1"/>
  <c r="M489" i="1"/>
  <c r="E490" i="1"/>
  <c r="F490" i="1"/>
  <c r="G490" i="1"/>
  <c r="H490" i="1"/>
  <c r="I490" i="1"/>
  <c r="J490" i="1"/>
  <c r="K490" i="1"/>
  <c r="L490" i="1"/>
  <c r="M490" i="1"/>
  <c r="E491" i="1"/>
  <c r="F491" i="1"/>
  <c r="G491" i="1"/>
  <c r="H491" i="1"/>
  <c r="I491" i="1"/>
  <c r="J491" i="1"/>
  <c r="K491" i="1"/>
  <c r="L491" i="1"/>
  <c r="M491" i="1"/>
  <c r="E492" i="1"/>
  <c r="F492" i="1"/>
  <c r="G492" i="1"/>
  <c r="H492" i="1"/>
  <c r="I492" i="1"/>
  <c r="J492" i="1"/>
  <c r="K492" i="1"/>
  <c r="L492" i="1"/>
  <c r="M492" i="1"/>
  <c r="E493" i="1"/>
  <c r="F493" i="1"/>
  <c r="G493" i="1"/>
  <c r="H493" i="1"/>
  <c r="I493" i="1"/>
  <c r="J493" i="1"/>
  <c r="K493" i="1"/>
  <c r="L493" i="1"/>
  <c r="M493" i="1"/>
  <c r="E494" i="1"/>
  <c r="F494" i="1"/>
  <c r="G494" i="1"/>
  <c r="H494" i="1"/>
  <c r="I494" i="1"/>
  <c r="J494" i="1"/>
  <c r="K494" i="1"/>
  <c r="L494" i="1"/>
  <c r="M494" i="1"/>
  <c r="E495" i="1"/>
  <c r="F495" i="1"/>
  <c r="G495" i="1"/>
  <c r="H495" i="1"/>
  <c r="I495" i="1"/>
  <c r="J495" i="1"/>
  <c r="K495" i="1"/>
  <c r="L495" i="1"/>
  <c r="M495" i="1"/>
  <c r="E496" i="1"/>
  <c r="F496" i="1"/>
  <c r="G496" i="1"/>
  <c r="H496" i="1"/>
  <c r="I496" i="1"/>
  <c r="J496" i="1"/>
  <c r="K496" i="1"/>
  <c r="L496" i="1"/>
  <c r="M496" i="1"/>
  <c r="E497" i="1"/>
  <c r="F497" i="1"/>
  <c r="G497" i="1"/>
  <c r="H497" i="1"/>
  <c r="I497" i="1"/>
  <c r="J497" i="1"/>
  <c r="K497" i="1"/>
  <c r="L497" i="1"/>
  <c r="M497" i="1"/>
  <c r="E498" i="1"/>
  <c r="F498" i="1"/>
  <c r="G498" i="1"/>
  <c r="H498" i="1"/>
  <c r="I498" i="1"/>
  <c r="J498" i="1"/>
  <c r="K498" i="1"/>
  <c r="L498" i="1"/>
  <c r="M498" i="1"/>
  <c r="E499" i="1"/>
  <c r="F499" i="1"/>
  <c r="G499" i="1"/>
  <c r="H499" i="1"/>
  <c r="I499" i="1"/>
  <c r="J499" i="1"/>
  <c r="K499" i="1"/>
  <c r="L499" i="1"/>
  <c r="M499" i="1"/>
  <c r="E500" i="1"/>
  <c r="F500" i="1"/>
  <c r="G500" i="1"/>
  <c r="H500" i="1"/>
  <c r="I500" i="1"/>
  <c r="J500" i="1"/>
  <c r="K500" i="1"/>
  <c r="L500" i="1"/>
  <c r="M500" i="1"/>
  <c r="E501" i="1"/>
  <c r="F501" i="1"/>
  <c r="G501" i="1"/>
  <c r="H501" i="1"/>
  <c r="I501" i="1"/>
  <c r="J501" i="1"/>
  <c r="K501" i="1"/>
  <c r="L501" i="1"/>
  <c r="M501" i="1"/>
  <c r="E502" i="1"/>
  <c r="F502" i="1"/>
  <c r="G502" i="1"/>
  <c r="H502" i="1"/>
  <c r="I502" i="1"/>
  <c r="J502" i="1"/>
  <c r="K502" i="1"/>
  <c r="L502" i="1"/>
  <c r="M502" i="1"/>
  <c r="E503" i="1"/>
  <c r="F503" i="1"/>
  <c r="G503" i="1"/>
  <c r="H503" i="1"/>
  <c r="I503" i="1"/>
  <c r="J503" i="1"/>
  <c r="K503" i="1"/>
  <c r="L503" i="1"/>
  <c r="M503" i="1"/>
  <c r="E504" i="1"/>
  <c r="F504" i="1"/>
  <c r="G504" i="1"/>
  <c r="H504" i="1"/>
  <c r="I504" i="1"/>
  <c r="J504" i="1"/>
  <c r="K504" i="1"/>
  <c r="L504" i="1"/>
  <c r="M504" i="1"/>
  <c r="E505" i="1"/>
  <c r="F505" i="1"/>
  <c r="G505" i="1"/>
  <c r="H505" i="1"/>
  <c r="I505" i="1"/>
  <c r="J505" i="1"/>
  <c r="K505" i="1"/>
  <c r="L505" i="1"/>
  <c r="M505" i="1"/>
  <c r="E506" i="1"/>
  <c r="F506" i="1"/>
  <c r="G506" i="1"/>
  <c r="H506" i="1"/>
  <c r="I506" i="1"/>
  <c r="J506" i="1"/>
  <c r="K506" i="1"/>
  <c r="L506" i="1"/>
  <c r="M506" i="1"/>
  <c r="E507" i="1"/>
  <c r="F507" i="1"/>
  <c r="G507" i="1"/>
  <c r="H507" i="1"/>
  <c r="I507" i="1"/>
  <c r="J507" i="1"/>
  <c r="K507" i="1"/>
  <c r="L507" i="1"/>
  <c r="M507" i="1"/>
  <c r="E508" i="1"/>
  <c r="F508" i="1"/>
  <c r="G508" i="1"/>
  <c r="H508" i="1"/>
  <c r="I508" i="1"/>
  <c r="J508" i="1"/>
  <c r="K508" i="1"/>
  <c r="L508" i="1"/>
  <c r="M508" i="1"/>
  <c r="E509" i="1"/>
  <c r="F509" i="1"/>
  <c r="G509" i="1"/>
  <c r="H509" i="1"/>
  <c r="I509" i="1"/>
  <c r="J509" i="1"/>
  <c r="K509" i="1"/>
  <c r="L509" i="1"/>
  <c r="M509" i="1"/>
  <c r="E510" i="1"/>
  <c r="F510" i="1"/>
  <c r="G510" i="1"/>
  <c r="H510" i="1"/>
  <c r="I510" i="1"/>
  <c r="J510" i="1"/>
  <c r="K510" i="1"/>
  <c r="L510" i="1"/>
  <c r="M510" i="1"/>
  <c r="E511" i="1"/>
  <c r="F511" i="1"/>
  <c r="G511" i="1"/>
  <c r="H511" i="1"/>
  <c r="I511" i="1"/>
  <c r="J511" i="1"/>
  <c r="K511" i="1"/>
  <c r="L511" i="1"/>
  <c r="M511" i="1"/>
  <c r="E512" i="1"/>
  <c r="F512" i="1"/>
  <c r="G512" i="1"/>
  <c r="H512" i="1"/>
  <c r="I512" i="1"/>
  <c r="J512" i="1"/>
  <c r="K512" i="1"/>
  <c r="L512" i="1"/>
  <c r="M512" i="1"/>
  <c r="E513" i="1"/>
  <c r="F513" i="1"/>
  <c r="G513" i="1"/>
  <c r="H513" i="1"/>
  <c r="I513" i="1"/>
  <c r="J513" i="1"/>
  <c r="K513" i="1"/>
  <c r="L513" i="1"/>
  <c r="M513" i="1"/>
  <c r="E514" i="1"/>
  <c r="F514" i="1"/>
  <c r="G514" i="1"/>
  <c r="H514" i="1"/>
  <c r="I514" i="1"/>
  <c r="J514" i="1"/>
  <c r="K514" i="1"/>
  <c r="L514" i="1"/>
  <c r="M514" i="1"/>
  <c r="E515" i="1"/>
  <c r="F515" i="1"/>
  <c r="G515" i="1"/>
  <c r="H515" i="1"/>
  <c r="I515" i="1"/>
  <c r="J515" i="1"/>
  <c r="K515" i="1"/>
  <c r="L515" i="1"/>
  <c r="M515" i="1"/>
  <c r="E516" i="1"/>
  <c r="F516" i="1"/>
  <c r="G516" i="1"/>
  <c r="H516" i="1"/>
  <c r="I516" i="1"/>
  <c r="J516" i="1"/>
  <c r="K516" i="1"/>
  <c r="L516" i="1"/>
  <c r="M516" i="1"/>
  <c r="E517" i="1"/>
  <c r="F517" i="1"/>
  <c r="G517" i="1"/>
  <c r="H517" i="1"/>
  <c r="I517" i="1"/>
  <c r="J517" i="1"/>
  <c r="K517" i="1"/>
  <c r="L517" i="1"/>
  <c r="M517" i="1"/>
  <c r="E518" i="1"/>
  <c r="F518" i="1"/>
  <c r="G518" i="1"/>
  <c r="H518" i="1"/>
  <c r="I518" i="1"/>
  <c r="J518" i="1"/>
  <c r="K518" i="1"/>
  <c r="L518" i="1"/>
  <c r="M518" i="1"/>
  <c r="E519" i="1"/>
  <c r="F519" i="1"/>
  <c r="G519" i="1"/>
  <c r="H519" i="1"/>
  <c r="I519" i="1"/>
  <c r="J519" i="1"/>
  <c r="K519" i="1"/>
  <c r="L519" i="1"/>
  <c r="M519" i="1"/>
  <c r="E520" i="1"/>
  <c r="F520" i="1"/>
  <c r="G520" i="1"/>
  <c r="H520" i="1"/>
  <c r="I520" i="1"/>
  <c r="J520" i="1"/>
  <c r="K520" i="1"/>
  <c r="L520" i="1"/>
  <c r="M520" i="1"/>
  <c r="E521" i="1"/>
  <c r="F521" i="1"/>
  <c r="G521" i="1"/>
  <c r="H521" i="1"/>
  <c r="I521" i="1"/>
  <c r="J521" i="1"/>
  <c r="K521" i="1"/>
  <c r="L521" i="1"/>
  <c r="M521" i="1"/>
  <c r="E522" i="1"/>
  <c r="F522" i="1"/>
  <c r="G522" i="1"/>
  <c r="H522" i="1"/>
  <c r="I522" i="1"/>
  <c r="J522" i="1"/>
  <c r="K522" i="1"/>
  <c r="L522" i="1"/>
  <c r="M522" i="1"/>
  <c r="E523" i="1"/>
  <c r="F523" i="1"/>
  <c r="G523" i="1"/>
  <c r="H523" i="1"/>
  <c r="I523" i="1"/>
  <c r="J523" i="1"/>
  <c r="K523" i="1"/>
  <c r="L523" i="1"/>
  <c r="M523" i="1"/>
  <c r="E524" i="1"/>
  <c r="F524" i="1"/>
  <c r="G524" i="1"/>
  <c r="H524" i="1"/>
  <c r="I524" i="1"/>
  <c r="J524" i="1"/>
  <c r="K524" i="1"/>
  <c r="L524" i="1"/>
  <c r="M524" i="1"/>
  <c r="E525" i="1"/>
  <c r="F525" i="1"/>
  <c r="G525" i="1"/>
  <c r="H525" i="1"/>
  <c r="I525" i="1"/>
  <c r="J525" i="1"/>
  <c r="K525" i="1"/>
  <c r="L525" i="1"/>
  <c r="M525" i="1"/>
  <c r="E526" i="1"/>
  <c r="F526" i="1"/>
  <c r="G526" i="1"/>
  <c r="H526" i="1"/>
  <c r="I526" i="1"/>
  <c r="J526" i="1"/>
  <c r="K526" i="1"/>
  <c r="L526" i="1"/>
  <c r="M526" i="1"/>
  <c r="E527" i="1"/>
  <c r="F527" i="1"/>
  <c r="G527" i="1"/>
  <c r="H527" i="1"/>
  <c r="I527" i="1"/>
  <c r="J527" i="1"/>
  <c r="K527" i="1"/>
  <c r="L527" i="1"/>
  <c r="M527" i="1"/>
  <c r="E528" i="1"/>
  <c r="F528" i="1"/>
  <c r="G528" i="1"/>
  <c r="H528" i="1"/>
  <c r="I528" i="1"/>
  <c r="J528" i="1"/>
  <c r="K528" i="1"/>
  <c r="L528" i="1"/>
  <c r="M528" i="1"/>
  <c r="E529" i="1"/>
  <c r="F529" i="1"/>
  <c r="G529" i="1"/>
  <c r="H529" i="1"/>
  <c r="I529" i="1"/>
  <c r="J529" i="1"/>
  <c r="K529" i="1"/>
  <c r="L529" i="1"/>
  <c r="M529" i="1"/>
  <c r="E530" i="1"/>
  <c r="F530" i="1"/>
  <c r="G530" i="1"/>
  <c r="H530" i="1"/>
  <c r="I530" i="1"/>
  <c r="J530" i="1"/>
  <c r="K530" i="1"/>
  <c r="L530" i="1"/>
  <c r="M530" i="1"/>
  <c r="E531" i="1"/>
  <c r="F531" i="1"/>
  <c r="G531" i="1"/>
  <c r="H531" i="1"/>
  <c r="I531" i="1"/>
  <c r="J531" i="1"/>
  <c r="K531" i="1"/>
  <c r="L531" i="1"/>
  <c r="M531" i="1"/>
  <c r="E532" i="1"/>
  <c r="F532" i="1"/>
  <c r="G532" i="1"/>
  <c r="H532" i="1"/>
  <c r="I532" i="1"/>
  <c r="J532" i="1"/>
  <c r="K532" i="1"/>
  <c r="L532" i="1"/>
  <c r="M532" i="1"/>
  <c r="E533" i="1"/>
  <c r="F533" i="1"/>
  <c r="G533" i="1"/>
  <c r="H533" i="1"/>
  <c r="I533" i="1"/>
  <c r="J533" i="1"/>
  <c r="K533" i="1"/>
  <c r="L533" i="1"/>
  <c r="M533" i="1"/>
  <c r="E534" i="1"/>
  <c r="F534" i="1"/>
  <c r="G534" i="1"/>
  <c r="H534" i="1"/>
  <c r="I534" i="1"/>
  <c r="J534" i="1"/>
  <c r="K534" i="1"/>
  <c r="L534" i="1"/>
  <c r="M534" i="1"/>
  <c r="E535" i="1"/>
  <c r="F535" i="1"/>
  <c r="G535" i="1"/>
  <c r="H535" i="1"/>
  <c r="I535" i="1"/>
  <c r="J535" i="1"/>
  <c r="K535" i="1"/>
  <c r="L535" i="1"/>
  <c r="M535" i="1"/>
  <c r="E536" i="1"/>
  <c r="F536" i="1"/>
  <c r="G536" i="1"/>
  <c r="H536" i="1"/>
  <c r="I536" i="1"/>
  <c r="J536" i="1"/>
  <c r="K536" i="1"/>
  <c r="L536" i="1"/>
  <c r="M536" i="1"/>
  <c r="E537" i="1"/>
  <c r="F537" i="1"/>
  <c r="G537" i="1"/>
  <c r="H537" i="1"/>
  <c r="I537" i="1"/>
  <c r="J537" i="1"/>
  <c r="K537" i="1"/>
  <c r="L537" i="1"/>
  <c r="M537" i="1"/>
  <c r="E538" i="1"/>
  <c r="F538" i="1"/>
  <c r="G538" i="1"/>
  <c r="H538" i="1"/>
  <c r="I538" i="1"/>
  <c r="J538" i="1"/>
  <c r="K538" i="1"/>
  <c r="L538" i="1"/>
  <c r="M538" i="1"/>
  <c r="E539" i="1"/>
  <c r="F539" i="1"/>
  <c r="G539" i="1"/>
  <c r="H539" i="1"/>
  <c r="I539" i="1"/>
  <c r="J539" i="1"/>
  <c r="K539" i="1"/>
  <c r="L539" i="1"/>
  <c r="M539" i="1"/>
  <c r="E540" i="1"/>
  <c r="F540" i="1"/>
  <c r="G540" i="1"/>
  <c r="H540" i="1"/>
  <c r="I540" i="1"/>
  <c r="J540" i="1"/>
  <c r="K540" i="1"/>
  <c r="L540" i="1"/>
  <c r="M540" i="1"/>
  <c r="E541" i="1"/>
  <c r="F541" i="1"/>
  <c r="G541" i="1"/>
  <c r="H541" i="1"/>
  <c r="I541" i="1"/>
  <c r="J541" i="1"/>
  <c r="K541" i="1"/>
  <c r="L541" i="1"/>
  <c r="M541" i="1"/>
  <c r="E542" i="1"/>
  <c r="F542" i="1"/>
  <c r="G542" i="1"/>
  <c r="H542" i="1"/>
  <c r="I542" i="1"/>
  <c r="J542" i="1"/>
  <c r="K542" i="1"/>
  <c r="L542" i="1"/>
  <c r="M542" i="1"/>
  <c r="E543" i="1"/>
  <c r="F543" i="1"/>
  <c r="G543" i="1"/>
  <c r="H543" i="1"/>
  <c r="I543" i="1"/>
  <c r="J543" i="1"/>
  <c r="K543" i="1"/>
  <c r="L543" i="1"/>
  <c r="M543" i="1"/>
  <c r="E544" i="1"/>
  <c r="F544" i="1"/>
  <c r="G544" i="1"/>
  <c r="H544" i="1"/>
  <c r="I544" i="1"/>
  <c r="J544" i="1"/>
  <c r="K544" i="1"/>
  <c r="L544" i="1"/>
  <c r="M544" i="1"/>
  <c r="E545" i="1"/>
  <c r="F545" i="1"/>
  <c r="G545" i="1"/>
  <c r="H545" i="1"/>
  <c r="I545" i="1"/>
  <c r="J545" i="1"/>
  <c r="K545" i="1"/>
  <c r="L545" i="1"/>
  <c r="M545" i="1"/>
  <c r="E546" i="1"/>
  <c r="F546" i="1"/>
  <c r="G546" i="1"/>
  <c r="H546" i="1"/>
  <c r="I546" i="1"/>
  <c r="J546" i="1"/>
  <c r="K546" i="1"/>
  <c r="L546" i="1"/>
  <c r="M546" i="1"/>
  <c r="E547" i="1"/>
  <c r="F547" i="1"/>
  <c r="G547" i="1"/>
  <c r="H547" i="1"/>
  <c r="I547" i="1"/>
  <c r="J547" i="1"/>
  <c r="K547" i="1"/>
  <c r="L547" i="1"/>
  <c r="M547" i="1"/>
  <c r="E548" i="1"/>
  <c r="F548" i="1"/>
  <c r="G548" i="1"/>
  <c r="H548" i="1"/>
  <c r="I548" i="1"/>
  <c r="J548" i="1"/>
  <c r="K548" i="1"/>
  <c r="L548" i="1"/>
  <c r="M548" i="1"/>
  <c r="E549" i="1"/>
  <c r="F549" i="1"/>
  <c r="G549" i="1"/>
  <c r="H549" i="1"/>
  <c r="I549" i="1"/>
  <c r="J549" i="1"/>
  <c r="K549" i="1"/>
  <c r="L549" i="1"/>
  <c r="M549" i="1"/>
  <c r="E550" i="1"/>
  <c r="F550" i="1"/>
  <c r="G550" i="1"/>
  <c r="H550" i="1"/>
  <c r="I550" i="1"/>
  <c r="J550" i="1"/>
  <c r="K550" i="1"/>
  <c r="L550" i="1"/>
  <c r="M550" i="1"/>
  <c r="E551" i="1"/>
  <c r="F551" i="1"/>
  <c r="G551" i="1"/>
  <c r="H551" i="1"/>
  <c r="I551" i="1"/>
  <c r="J551" i="1"/>
  <c r="K551" i="1"/>
  <c r="L551" i="1"/>
  <c r="M551" i="1"/>
  <c r="E552" i="1"/>
  <c r="F552" i="1"/>
  <c r="G552" i="1"/>
  <c r="H552" i="1"/>
  <c r="I552" i="1"/>
  <c r="J552" i="1"/>
  <c r="K552" i="1"/>
  <c r="L552" i="1"/>
  <c r="M552" i="1"/>
  <c r="E553" i="1"/>
  <c r="F553" i="1"/>
  <c r="G553" i="1"/>
  <c r="H553" i="1"/>
  <c r="I553" i="1"/>
  <c r="J553" i="1"/>
  <c r="K553" i="1"/>
  <c r="L553" i="1"/>
  <c r="M553" i="1"/>
  <c r="E554" i="1"/>
  <c r="F554" i="1"/>
  <c r="G554" i="1"/>
  <c r="H554" i="1"/>
  <c r="I554" i="1"/>
  <c r="J554" i="1"/>
  <c r="K554" i="1"/>
  <c r="L554" i="1"/>
  <c r="M554" i="1"/>
  <c r="E555" i="1"/>
  <c r="F555" i="1"/>
  <c r="G555" i="1"/>
  <c r="H555" i="1"/>
  <c r="I555" i="1"/>
  <c r="J555" i="1"/>
  <c r="K555" i="1"/>
  <c r="L555" i="1"/>
  <c r="M555" i="1"/>
  <c r="E556" i="1"/>
  <c r="F556" i="1"/>
  <c r="G556" i="1"/>
  <c r="H556" i="1"/>
  <c r="I556" i="1"/>
  <c r="J556" i="1"/>
  <c r="K556" i="1"/>
  <c r="L556" i="1"/>
  <c r="M556" i="1"/>
  <c r="E557" i="1"/>
  <c r="F557" i="1"/>
  <c r="G557" i="1"/>
  <c r="H557" i="1"/>
  <c r="I557" i="1"/>
  <c r="J557" i="1"/>
  <c r="K557" i="1"/>
  <c r="L557" i="1"/>
  <c r="M557" i="1"/>
  <c r="E558" i="1"/>
  <c r="F558" i="1"/>
  <c r="G558" i="1"/>
  <c r="H558" i="1"/>
  <c r="I558" i="1"/>
  <c r="J558" i="1"/>
  <c r="K558" i="1"/>
  <c r="L558" i="1"/>
  <c r="M558" i="1"/>
  <c r="E559" i="1"/>
  <c r="F559" i="1"/>
  <c r="G559" i="1"/>
  <c r="H559" i="1"/>
  <c r="I559" i="1"/>
  <c r="J559" i="1"/>
  <c r="K559" i="1"/>
  <c r="L559" i="1"/>
  <c r="M559" i="1"/>
  <c r="E560" i="1"/>
  <c r="F560" i="1"/>
  <c r="G560" i="1"/>
  <c r="H560" i="1"/>
  <c r="I560" i="1"/>
  <c r="J560" i="1"/>
  <c r="K560" i="1"/>
  <c r="L560" i="1"/>
  <c r="M560" i="1"/>
  <c r="E561" i="1"/>
  <c r="F561" i="1"/>
  <c r="G561" i="1"/>
  <c r="H561" i="1"/>
  <c r="I561" i="1"/>
  <c r="J561" i="1"/>
  <c r="K561" i="1"/>
  <c r="L561" i="1"/>
  <c r="M561" i="1"/>
  <c r="E562" i="1"/>
  <c r="F562" i="1"/>
  <c r="G562" i="1"/>
  <c r="H562" i="1"/>
  <c r="I562" i="1"/>
  <c r="J562" i="1"/>
  <c r="K562" i="1"/>
  <c r="L562" i="1"/>
  <c r="M562" i="1"/>
  <c r="E563" i="1"/>
  <c r="F563" i="1"/>
  <c r="G563" i="1"/>
  <c r="H563" i="1"/>
  <c r="I563" i="1"/>
  <c r="J563" i="1"/>
  <c r="K563" i="1"/>
  <c r="L563" i="1"/>
  <c r="M563" i="1"/>
  <c r="E564" i="1"/>
  <c r="F564" i="1"/>
  <c r="G564" i="1"/>
  <c r="H564" i="1"/>
  <c r="I564" i="1"/>
  <c r="J564" i="1"/>
  <c r="K564" i="1"/>
  <c r="L564" i="1"/>
  <c r="M564" i="1"/>
  <c r="E565" i="1"/>
  <c r="F565" i="1"/>
  <c r="G565" i="1"/>
  <c r="H565" i="1"/>
  <c r="I565" i="1"/>
  <c r="J565" i="1"/>
  <c r="K565" i="1"/>
  <c r="L565" i="1"/>
  <c r="M565" i="1"/>
  <c r="E566" i="1"/>
  <c r="F566" i="1"/>
  <c r="G566" i="1"/>
  <c r="H566" i="1"/>
  <c r="I566" i="1"/>
  <c r="J566" i="1"/>
  <c r="K566" i="1"/>
  <c r="L566" i="1"/>
  <c r="M566" i="1"/>
  <c r="E567" i="1"/>
  <c r="F567" i="1"/>
  <c r="G567" i="1"/>
  <c r="H567" i="1"/>
  <c r="I567" i="1"/>
  <c r="J567" i="1"/>
  <c r="K567" i="1"/>
  <c r="L567" i="1"/>
  <c r="M567" i="1"/>
  <c r="E568" i="1"/>
  <c r="F568" i="1"/>
  <c r="G568" i="1"/>
  <c r="H568" i="1"/>
  <c r="I568" i="1"/>
  <c r="J568" i="1"/>
  <c r="K568" i="1"/>
  <c r="L568" i="1"/>
  <c r="M568" i="1"/>
  <c r="E569" i="1"/>
  <c r="F569" i="1"/>
  <c r="G569" i="1"/>
  <c r="H569" i="1"/>
  <c r="I569" i="1"/>
  <c r="J569" i="1"/>
  <c r="K569" i="1"/>
  <c r="L569" i="1"/>
  <c r="M569" i="1"/>
  <c r="E570" i="1"/>
  <c r="F570" i="1"/>
  <c r="G570" i="1"/>
  <c r="H570" i="1"/>
  <c r="I570" i="1"/>
  <c r="J570" i="1"/>
  <c r="K570" i="1"/>
  <c r="L570" i="1"/>
  <c r="M570" i="1"/>
  <c r="E571" i="1"/>
  <c r="F571" i="1"/>
  <c r="G571" i="1"/>
  <c r="H571" i="1"/>
  <c r="I571" i="1"/>
  <c r="J571" i="1"/>
  <c r="K571" i="1"/>
  <c r="L571" i="1"/>
  <c r="M571" i="1"/>
  <c r="E572" i="1"/>
  <c r="F572" i="1"/>
  <c r="G572" i="1"/>
  <c r="H572" i="1"/>
  <c r="I572" i="1"/>
  <c r="J572" i="1"/>
  <c r="K572" i="1"/>
  <c r="L572" i="1"/>
  <c r="M572" i="1"/>
  <c r="E573" i="1"/>
  <c r="F573" i="1"/>
  <c r="G573" i="1"/>
  <c r="H573" i="1"/>
  <c r="I573" i="1"/>
  <c r="J573" i="1"/>
  <c r="K573" i="1"/>
  <c r="L573" i="1"/>
  <c r="M573" i="1"/>
  <c r="E574" i="1"/>
  <c r="F574" i="1"/>
  <c r="G574" i="1"/>
  <c r="H574" i="1"/>
  <c r="I574" i="1"/>
  <c r="J574" i="1"/>
  <c r="K574" i="1"/>
  <c r="L574" i="1"/>
  <c r="M574" i="1"/>
  <c r="E575" i="1"/>
  <c r="F575" i="1"/>
  <c r="G575" i="1"/>
  <c r="H575" i="1"/>
  <c r="I575" i="1"/>
  <c r="J575" i="1"/>
  <c r="K575" i="1"/>
  <c r="L575" i="1"/>
  <c r="M575" i="1"/>
  <c r="E576" i="1"/>
  <c r="F576" i="1"/>
  <c r="G576" i="1"/>
  <c r="H576" i="1"/>
  <c r="I576" i="1"/>
  <c r="J576" i="1"/>
  <c r="K576" i="1"/>
  <c r="L576" i="1"/>
  <c r="M576" i="1"/>
  <c r="E577" i="1"/>
  <c r="F577" i="1"/>
  <c r="G577" i="1"/>
  <c r="H577" i="1"/>
  <c r="I577" i="1"/>
  <c r="J577" i="1"/>
  <c r="K577" i="1"/>
  <c r="L577" i="1"/>
  <c r="M577" i="1"/>
  <c r="E578" i="1"/>
  <c r="F578" i="1"/>
  <c r="G578" i="1"/>
  <c r="H578" i="1"/>
  <c r="I578" i="1"/>
  <c r="J578" i="1"/>
  <c r="K578" i="1"/>
  <c r="L578" i="1"/>
  <c r="M578" i="1"/>
  <c r="E579" i="1"/>
  <c r="F579" i="1"/>
  <c r="G579" i="1"/>
  <c r="H579" i="1"/>
  <c r="I579" i="1"/>
  <c r="J579" i="1"/>
  <c r="K579" i="1"/>
  <c r="L579" i="1"/>
  <c r="M579" i="1"/>
  <c r="E580" i="1"/>
  <c r="F580" i="1"/>
  <c r="G580" i="1"/>
  <c r="H580" i="1"/>
  <c r="I580" i="1"/>
  <c r="J580" i="1"/>
  <c r="K580" i="1"/>
  <c r="L580" i="1"/>
  <c r="M580" i="1"/>
  <c r="E581" i="1"/>
  <c r="F581" i="1"/>
  <c r="G581" i="1"/>
  <c r="H581" i="1"/>
  <c r="I581" i="1"/>
  <c r="J581" i="1"/>
  <c r="K581" i="1"/>
  <c r="L581" i="1"/>
  <c r="M581" i="1"/>
  <c r="E582" i="1"/>
  <c r="F582" i="1"/>
  <c r="G582" i="1"/>
  <c r="H582" i="1"/>
  <c r="I582" i="1"/>
  <c r="J582" i="1"/>
  <c r="K582" i="1"/>
  <c r="L582" i="1"/>
  <c r="M582" i="1"/>
  <c r="F13" i="1"/>
  <c r="G13" i="1"/>
  <c r="H13" i="1"/>
  <c r="I13" i="1"/>
  <c r="J13" i="1"/>
  <c r="K13" i="1"/>
  <c r="L13" i="1"/>
  <c r="M13" i="1"/>
  <c r="E13" i="1"/>
  <c r="D14" i="1"/>
  <c r="N14" i="1" s="1"/>
  <c r="D15" i="1"/>
  <c r="N15" i="1" s="1"/>
  <c r="D16" i="1"/>
  <c r="N16" i="1" s="1"/>
  <c r="D17" i="1"/>
  <c r="N17" i="1" s="1"/>
  <c r="D18" i="1"/>
  <c r="N18" i="1" s="1"/>
  <c r="D19" i="1"/>
  <c r="N19" i="1" s="1"/>
  <c r="D20" i="1"/>
  <c r="N20" i="1" s="1"/>
  <c r="D21" i="1"/>
  <c r="N21" i="1" s="1"/>
  <c r="D22" i="1"/>
  <c r="N22" i="1" s="1"/>
  <c r="D23" i="1"/>
  <c r="N23" i="1" s="1"/>
  <c r="D24" i="1"/>
  <c r="N24" i="1" s="1"/>
  <c r="D25" i="1"/>
  <c r="N25" i="1" s="1"/>
  <c r="D26" i="1"/>
  <c r="N26" i="1" s="1"/>
  <c r="D27" i="1"/>
  <c r="N27" i="1" s="1"/>
  <c r="D28" i="1"/>
  <c r="N28" i="1" s="1"/>
  <c r="D29" i="1"/>
  <c r="N29" i="1" s="1"/>
  <c r="D30" i="1"/>
  <c r="N30" i="1" s="1"/>
  <c r="D31" i="1"/>
  <c r="N31" i="1" s="1"/>
  <c r="D32" i="1"/>
  <c r="N32" i="1" s="1"/>
  <c r="D33" i="1"/>
  <c r="N33" i="1" s="1"/>
  <c r="D34" i="1"/>
  <c r="N34" i="1" s="1"/>
  <c r="D35" i="1"/>
  <c r="N35" i="1" s="1"/>
  <c r="D36" i="1"/>
  <c r="N36" i="1" s="1"/>
  <c r="D37" i="1"/>
  <c r="N37" i="1" s="1"/>
  <c r="D38" i="1"/>
  <c r="N38" i="1" s="1"/>
  <c r="D39" i="1"/>
  <c r="N39" i="1" s="1"/>
  <c r="D40" i="1"/>
  <c r="N40" i="1" s="1"/>
  <c r="D41" i="1"/>
  <c r="N41" i="1" s="1"/>
  <c r="D42" i="1"/>
  <c r="N42" i="1" s="1"/>
  <c r="D43" i="1"/>
  <c r="N43" i="1" s="1"/>
  <c r="D44" i="1"/>
  <c r="N44" i="1" s="1"/>
  <c r="D45" i="1"/>
  <c r="N45" i="1" s="1"/>
  <c r="D46" i="1"/>
  <c r="N46" i="1" s="1"/>
  <c r="D47" i="1"/>
  <c r="N47" i="1" s="1"/>
  <c r="D48" i="1"/>
  <c r="N48" i="1" s="1"/>
  <c r="D49" i="1"/>
  <c r="N49" i="1" s="1"/>
  <c r="D50" i="1"/>
  <c r="N50" i="1" s="1"/>
  <c r="D51" i="1"/>
  <c r="N51" i="1" s="1"/>
  <c r="D52" i="1"/>
  <c r="N52" i="1" s="1"/>
  <c r="D53" i="1"/>
  <c r="N53" i="1" s="1"/>
  <c r="D54" i="1"/>
  <c r="N54" i="1" s="1"/>
  <c r="D55" i="1"/>
  <c r="N55" i="1" s="1"/>
  <c r="D56" i="1"/>
  <c r="N56" i="1" s="1"/>
  <c r="D57" i="1"/>
  <c r="N57" i="1" s="1"/>
  <c r="D58" i="1"/>
  <c r="D59" i="1"/>
  <c r="N59" i="1" s="1"/>
  <c r="D60" i="1"/>
  <c r="D61" i="1"/>
  <c r="N61" i="1" s="1"/>
  <c r="D62" i="1"/>
  <c r="D63" i="1"/>
  <c r="N63" i="1" s="1"/>
  <c r="D64" i="1"/>
  <c r="D65" i="1"/>
  <c r="N65" i="1" s="1"/>
  <c r="D66" i="1"/>
  <c r="D67" i="1"/>
  <c r="N67" i="1" s="1"/>
  <c r="D68" i="1"/>
  <c r="D69" i="1"/>
  <c r="N69" i="1" s="1"/>
  <c r="D70" i="1"/>
  <c r="D71" i="1"/>
  <c r="N71" i="1" s="1"/>
  <c r="D72" i="1"/>
  <c r="D73" i="1"/>
  <c r="N73" i="1" s="1"/>
  <c r="D74" i="1"/>
  <c r="D75" i="1"/>
  <c r="N75" i="1" s="1"/>
  <c r="D76" i="1"/>
  <c r="D77" i="1"/>
  <c r="N77" i="1" s="1"/>
  <c r="D78" i="1"/>
  <c r="D79" i="1"/>
  <c r="N79" i="1" s="1"/>
  <c r="D80" i="1"/>
  <c r="D81" i="1"/>
  <c r="N81" i="1" s="1"/>
  <c r="D82" i="1"/>
  <c r="D83" i="1"/>
  <c r="N83" i="1" s="1"/>
  <c r="D84" i="1"/>
  <c r="D85" i="1"/>
  <c r="N85" i="1" s="1"/>
  <c r="D86" i="1"/>
  <c r="D87" i="1"/>
  <c r="N87" i="1" s="1"/>
  <c r="D88" i="1"/>
  <c r="D89" i="1"/>
  <c r="N89" i="1" s="1"/>
  <c r="D90" i="1"/>
  <c r="D91" i="1"/>
  <c r="N91" i="1" s="1"/>
  <c r="D92" i="1"/>
  <c r="D93" i="1"/>
  <c r="N93" i="1" s="1"/>
  <c r="D94" i="1"/>
  <c r="D95" i="1"/>
  <c r="N95" i="1" s="1"/>
  <c r="D96" i="1"/>
  <c r="D97" i="1"/>
  <c r="N97" i="1" s="1"/>
  <c r="D98" i="1"/>
  <c r="D99" i="1"/>
  <c r="N99" i="1" s="1"/>
  <c r="D100" i="1"/>
  <c r="D101" i="1"/>
  <c r="D102" i="1"/>
  <c r="D103" i="1"/>
  <c r="N103" i="1" s="1"/>
  <c r="D104" i="1"/>
  <c r="D105" i="1"/>
  <c r="D106" i="1"/>
  <c r="D107" i="1"/>
  <c r="N107" i="1" s="1"/>
  <c r="D108" i="1"/>
  <c r="D109" i="1"/>
  <c r="D110" i="1"/>
  <c r="D111" i="1"/>
  <c r="N111" i="1" s="1"/>
  <c r="D112" i="1"/>
  <c r="D113" i="1"/>
  <c r="D114" i="1"/>
  <c r="D115" i="1"/>
  <c r="N115" i="1" s="1"/>
  <c r="D116" i="1"/>
  <c r="D117" i="1"/>
  <c r="D118" i="1"/>
  <c r="D119" i="1"/>
  <c r="N119" i="1" s="1"/>
  <c r="D120" i="1"/>
  <c r="D121" i="1"/>
  <c r="D122" i="1"/>
  <c r="D123" i="1"/>
  <c r="N123" i="1" s="1"/>
  <c r="D124" i="1"/>
  <c r="D125" i="1"/>
  <c r="D126" i="1"/>
  <c r="D127" i="1"/>
  <c r="N127" i="1" s="1"/>
  <c r="D128" i="1"/>
  <c r="D129" i="1"/>
  <c r="D130" i="1"/>
  <c r="D131" i="1"/>
  <c r="N131" i="1" s="1"/>
  <c r="D132" i="1"/>
  <c r="D133" i="1"/>
  <c r="D134" i="1"/>
  <c r="D135" i="1"/>
  <c r="N135" i="1" s="1"/>
  <c r="D136" i="1"/>
  <c r="D137" i="1"/>
  <c r="D138" i="1"/>
  <c r="D139" i="1"/>
  <c r="N139" i="1" s="1"/>
  <c r="D140" i="1"/>
  <c r="D141" i="1"/>
  <c r="D142" i="1"/>
  <c r="D143" i="1"/>
  <c r="N143" i="1" s="1"/>
  <c r="D144" i="1"/>
  <c r="D145" i="1"/>
  <c r="D146" i="1"/>
  <c r="D147" i="1"/>
  <c r="N147" i="1" s="1"/>
  <c r="D148" i="1"/>
  <c r="D149" i="1"/>
  <c r="D150" i="1"/>
  <c r="D151" i="1"/>
  <c r="N151" i="1" s="1"/>
  <c r="D152" i="1"/>
  <c r="D153" i="1"/>
  <c r="D154" i="1"/>
  <c r="D155" i="1"/>
  <c r="N155" i="1" s="1"/>
  <c r="D156" i="1"/>
  <c r="D157" i="1"/>
  <c r="D158" i="1"/>
  <c r="D159" i="1"/>
  <c r="N159" i="1" s="1"/>
  <c r="D160" i="1"/>
  <c r="D161" i="1"/>
  <c r="D162" i="1"/>
  <c r="D163" i="1"/>
  <c r="N163" i="1" s="1"/>
  <c r="D164" i="1"/>
  <c r="D165" i="1"/>
  <c r="D166" i="1"/>
  <c r="D167" i="1"/>
  <c r="N167" i="1" s="1"/>
  <c r="D168" i="1"/>
  <c r="D169" i="1"/>
  <c r="D170" i="1"/>
  <c r="D171" i="1"/>
  <c r="N171" i="1" s="1"/>
  <c r="D172" i="1"/>
  <c r="D173" i="1"/>
  <c r="D174" i="1"/>
  <c r="D175" i="1"/>
  <c r="N175" i="1" s="1"/>
  <c r="D176" i="1"/>
  <c r="D177" i="1"/>
  <c r="D178" i="1"/>
  <c r="D179" i="1"/>
  <c r="N179" i="1" s="1"/>
  <c r="D180" i="1"/>
  <c r="D181" i="1"/>
  <c r="D182" i="1"/>
  <c r="D183" i="1"/>
  <c r="N183" i="1" s="1"/>
  <c r="D184" i="1"/>
  <c r="D185" i="1"/>
  <c r="D186" i="1"/>
  <c r="D187" i="1"/>
  <c r="N187" i="1" s="1"/>
  <c r="D188" i="1"/>
  <c r="D189" i="1"/>
  <c r="D190" i="1"/>
  <c r="D191" i="1"/>
  <c r="N191" i="1" s="1"/>
  <c r="D192" i="1"/>
  <c r="D193" i="1"/>
  <c r="D194" i="1"/>
  <c r="D195" i="1"/>
  <c r="N195" i="1" s="1"/>
  <c r="D196" i="1"/>
  <c r="D197" i="1"/>
  <c r="D198" i="1"/>
  <c r="D199" i="1"/>
  <c r="N199" i="1" s="1"/>
  <c r="D200" i="1"/>
  <c r="D201" i="1"/>
  <c r="D202" i="1"/>
  <c r="D203" i="1"/>
  <c r="N203" i="1" s="1"/>
  <c r="D204" i="1"/>
  <c r="D205" i="1"/>
  <c r="D206" i="1"/>
  <c r="D207" i="1"/>
  <c r="N207" i="1" s="1"/>
  <c r="D208" i="1"/>
  <c r="D209" i="1"/>
  <c r="D210" i="1"/>
  <c r="D211" i="1"/>
  <c r="N211" i="1" s="1"/>
  <c r="D212" i="1"/>
  <c r="D213" i="1"/>
  <c r="D214" i="1"/>
  <c r="D215" i="1"/>
  <c r="N215" i="1" s="1"/>
  <c r="D216" i="1"/>
  <c r="D217" i="1"/>
  <c r="D218" i="1"/>
  <c r="D219" i="1"/>
  <c r="N219" i="1" s="1"/>
  <c r="D220" i="1"/>
  <c r="D221" i="1"/>
  <c r="D222" i="1"/>
  <c r="D223" i="1"/>
  <c r="N223" i="1" s="1"/>
  <c r="D224" i="1"/>
  <c r="D225" i="1"/>
  <c r="D226" i="1"/>
  <c r="D227" i="1"/>
  <c r="N227" i="1" s="1"/>
  <c r="D228" i="1"/>
  <c r="D229" i="1"/>
  <c r="D230" i="1"/>
  <c r="D231" i="1"/>
  <c r="N231" i="1" s="1"/>
  <c r="D232" i="1"/>
  <c r="D233" i="1"/>
  <c r="D234" i="1"/>
  <c r="D235" i="1"/>
  <c r="N235" i="1" s="1"/>
  <c r="D236" i="1"/>
  <c r="D237" i="1"/>
  <c r="D238" i="1"/>
  <c r="D239" i="1"/>
  <c r="N239" i="1" s="1"/>
  <c r="D240" i="1"/>
  <c r="D241" i="1"/>
  <c r="D242" i="1"/>
  <c r="D243" i="1"/>
  <c r="N243" i="1" s="1"/>
  <c r="D244" i="1"/>
  <c r="D245" i="1"/>
  <c r="D246" i="1"/>
  <c r="D247" i="1"/>
  <c r="N247" i="1" s="1"/>
  <c r="D248" i="1"/>
  <c r="D249" i="1"/>
  <c r="D250" i="1"/>
  <c r="D251" i="1"/>
  <c r="N251" i="1" s="1"/>
  <c r="D252" i="1"/>
  <c r="D253" i="1"/>
  <c r="D254" i="1"/>
  <c r="D255" i="1"/>
  <c r="N255" i="1" s="1"/>
  <c r="D256" i="1"/>
  <c r="D257" i="1"/>
  <c r="D258" i="1"/>
  <c r="D259" i="1"/>
  <c r="N259" i="1" s="1"/>
  <c r="D260" i="1"/>
  <c r="D261" i="1"/>
  <c r="D262" i="1"/>
  <c r="D263" i="1"/>
  <c r="N263" i="1" s="1"/>
  <c r="D264" i="1"/>
  <c r="D265" i="1"/>
  <c r="D266" i="1"/>
  <c r="D267" i="1"/>
  <c r="N267" i="1" s="1"/>
  <c r="D268" i="1"/>
  <c r="D269" i="1"/>
  <c r="D270" i="1"/>
  <c r="D271" i="1"/>
  <c r="N271" i="1" s="1"/>
  <c r="D272" i="1"/>
  <c r="D273" i="1"/>
  <c r="D274" i="1"/>
  <c r="D275" i="1"/>
  <c r="N275" i="1" s="1"/>
  <c r="D276" i="1"/>
  <c r="D277" i="1"/>
  <c r="D278" i="1"/>
  <c r="D279" i="1"/>
  <c r="N279" i="1" s="1"/>
  <c r="D280" i="1"/>
  <c r="D281" i="1"/>
  <c r="D282" i="1"/>
  <c r="D283" i="1"/>
  <c r="N283" i="1" s="1"/>
  <c r="D284" i="1"/>
  <c r="D285" i="1"/>
  <c r="D286" i="1"/>
  <c r="D287" i="1"/>
  <c r="N287" i="1" s="1"/>
  <c r="D288" i="1"/>
  <c r="D289" i="1"/>
  <c r="D290" i="1"/>
  <c r="D291" i="1"/>
  <c r="N291" i="1" s="1"/>
  <c r="D292" i="1"/>
  <c r="D293" i="1"/>
  <c r="D294" i="1"/>
  <c r="D295" i="1"/>
  <c r="N295" i="1" s="1"/>
  <c r="D296" i="1"/>
  <c r="D297" i="1"/>
  <c r="D298" i="1"/>
  <c r="D299" i="1"/>
  <c r="N299" i="1" s="1"/>
  <c r="D300" i="1"/>
  <c r="D301" i="1"/>
  <c r="D302" i="1"/>
  <c r="D303" i="1"/>
  <c r="N303" i="1" s="1"/>
  <c r="D304" i="1"/>
  <c r="D305" i="1"/>
  <c r="D306" i="1"/>
  <c r="D307" i="1"/>
  <c r="N307" i="1" s="1"/>
  <c r="D308" i="1"/>
  <c r="D309" i="1"/>
  <c r="D310" i="1"/>
  <c r="D311" i="1"/>
  <c r="N311" i="1" s="1"/>
  <c r="D312" i="1"/>
  <c r="D313" i="1"/>
  <c r="D314" i="1"/>
  <c r="D315" i="1"/>
  <c r="N315" i="1" s="1"/>
  <c r="D316" i="1"/>
  <c r="D317" i="1"/>
  <c r="D318" i="1"/>
  <c r="D319" i="1"/>
  <c r="N319" i="1" s="1"/>
  <c r="D320" i="1"/>
  <c r="D321" i="1"/>
  <c r="D322" i="1"/>
  <c r="D323" i="1"/>
  <c r="N323" i="1" s="1"/>
  <c r="D324" i="1"/>
  <c r="D325" i="1"/>
  <c r="D326" i="1"/>
  <c r="D327" i="1"/>
  <c r="N327" i="1" s="1"/>
  <c r="D328" i="1"/>
  <c r="D329" i="1"/>
  <c r="D330" i="1"/>
  <c r="D331" i="1"/>
  <c r="N331" i="1" s="1"/>
  <c r="D332" i="1"/>
  <c r="D333" i="1"/>
  <c r="D334" i="1"/>
  <c r="D335" i="1"/>
  <c r="N335" i="1" s="1"/>
  <c r="D336" i="1"/>
  <c r="D337" i="1"/>
  <c r="D338" i="1"/>
  <c r="D339" i="1"/>
  <c r="N339" i="1" s="1"/>
  <c r="D340" i="1"/>
  <c r="D341" i="1"/>
  <c r="D342" i="1"/>
  <c r="D343" i="1"/>
  <c r="N343" i="1" s="1"/>
  <c r="D344" i="1"/>
  <c r="D345" i="1"/>
  <c r="D346" i="1"/>
  <c r="D347" i="1"/>
  <c r="N347" i="1" s="1"/>
  <c r="D348" i="1"/>
  <c r="D349" i="1"/>
  <c r="D350" i="1"/>
  <c r="D351" i="1"/>
  <c r="N351" i="1" s="1"/>
  <c r="D352" i="1"/>
  <c r="D353" i="1"/>
  <c r="D354" i="1"/>
  <c r="D355" i="1"/>
  <c r="N355" i="1" s="1"/>
  <c r="D356" i="1"/>
  <c r="D357" i="1"/>
  <c r="D358" i="1"/>
  <c r="D359" i="1"/>
  <c r="N359" i="1" s="1"/>
  <c r="D360" i="1"/>
  <c r="D361" i="1"/>
  <c r="D362" i="1"/>
  <c r="D363" i="1"/>
  <c r="N363" i="1" s="1"/>
  <c r="D364" i="1"/>
  <c r="D365" i="1"/>
  <c r="D366" i="1"/>
  <c r="D367" i="1"/>
  <c r="N367" i="1" s="1"/>
  <c r="D368" i="1"/>
  <c r="D369" i="1"/>
  <c r="D370" i="1"/>
  <c r="D371" i="1"/>
  <c r="N371" i="1" s="1"/>
  <c r="D372" i="1"/>
  <c r="D373" i="1"/>
  <c r="D374" i="1"/>
  <c r="D375" i="1"/>
  <c r="N375" i="1" s="1"/>
  <c r="D376" i="1"/>
  <c r="D377" i="1"/>
  <c r="D378" i="1"/>
  <c r="D379" i="1"/>
  <c r="N379" i="1" s="1"/>
  <c r="D380" i="1"/>
  <c r="D381" i="1"/>
  <c r="D382" i="1"/>
  <c r="D383" i="1"/>
  <c r="N383" i="1" s="1"/>
  <c r="D384" i="1"/>
  <c r="D385" i="1"/>
  <c r="D386" i="1"/>
  <c r="D387" i="1"/>
  <c r="N387" i="1" s="1"/>
  <c r="D388" i="1"/>
  <c r="D389" i="1"/>
  <c r="D390" i="1"/>
  <c r="D391" i="1"/>
  <c r="N391" i="1" s="1"/>
  <c r="D392" i="1"/>
  <c r="D393" i="1"/>
  <c r="D394" i="1"/>
  <c r="D395" i="1"/>
  <c r="N395" i="1" s="1"/>
  <c r="D396" i="1"/>
  <c r="D397" i="1"/>
  <c r="D398" i="1"/>
  <c r="D399" i="1"/>
  <c r="N399" i="1" s="1"/>
  <c r="D400" i="1"/>
  <c r="D401" i="1"/>
  <c r="D402" i="1"/>
  <c r="D403" i="1"/>
  <c r="N403" i="1" s="1"/>
  <c r="D404" i="1"/>
  <c r="D405" i="1"/>
  <c r="D406" i="1"/>
  <c r="D407" i="1"/>
  <c r="N407" i="1" s="1"/>
  <c r="D408" i="1"/>
  <c r="D409" i="1"/>
  <c r="D410" i="1"/>
  <c r="D411" i="1"/>
  <c r="N411" i="1" s="1"/>
  <c r="D412" i="1"/>
  <c r="D413" i="1"/>
  <c r="D414" i="1"/>
  <c r="D415" i="1"/>
  <c r="N415" i="1" s="1"/>
  <c r="D416" i="1"/>
  <c r="D417" i="1"/>
  <c r="D418" i="1"/>
  <c r="D419" i="1"/>
  <c r="N419" i="1" s="1"/>
  <c r="D420" i="1"/>
  <c r="D421" i="1"/>
  <c r="D422" i="1"/>
  <c r="D423" i="1"/>
  <c r="N423" i="1" s="1"/>
  <c r="D424" i="1"/>
  <c r="D425" i="1"/>
  <c r="D426" i="1"/>
  <c r="D427" i="1"/>
  <c r="N427" i="1" s="1"/>
  <c r="D428" i="1"/>
  <c r="D429" i="1"/>
  <c r="D430" i="1"/>
  <c r="D431" i="1"/>
  <c r="N431" i="1" s="1"/>
  <c r="D432" i="1"/>
  <c r="D433" i="1"/>
  <c r="D434" i="1"/>
  <c r="D435" i="1"/>
  <c r="N435" i="1" s="1"/>
  <c r="D436" i="1"/>
  <c r="D437" i="1"/>
  <c r="D438" i="1"/>
  <c r="D439" i="1"/>
  <c r="N439" i="1" s="1"/>
  <c r="D440" i="1"/>
  <c r="D441" i="1"/>
  <c r="D442" i="1"/>
  <c r="D443" i="1"/>
  <c r="N443" i="1" s="1"/>
  <c r="D444" i="1"/>
  <c r="D445" i="1"/>
  <c r="D446" i="1"/>
  <c r="D447" i="1"/>
  <c r="N447" i="1" s="1"/>
  <c r="D448" i="1"/>
  <c r="D449" i="1"/>
  <c r="D450" i="1"/>
  <c r="D451" i="1"/>
  <c r="N451" i="1" s="1"/>
  <c r="D452" i="1"/>
  <c r="D453" i="1"/>
  <c r="D454" i="1"/>
  <c r="D455" i="1"/>
  <c r="N455" i="1" s="1"/>
  <c r="D456" i="1"/>
  <c r="D457" i="1"/>
  <c r="D458" i="1"/>
  <c r="D459" i="1"/>
  <c r="N459" i="1" s="1"/>
  <c r="D460" i="1"/>
  <c r="D461" i="1"/>
  <c r="D462" i="1"/>
  <c r="D463" i="1"/>
  <c r="N463" i="1" s="1"/>
  <c r="D464" i="1"/>
  <c r="D465" i="1"/>
  <c r="D466" i="1"/>
  <c r="D467" i="1"/>
  <c r="N467" i="1" s="1"/>
  <c r="D468" i="1"/>
  <c r="D469" i="1"/>
  <c r="D470" i="1"/>
  <c r="D471" i="1"/>
  <c r="N471" i="1" s="1"/>
  <c r="D472" i="1"/>
  <c r="D473" i="1"/>
  <c r="D474" i="1"/>
  <c r="D475" i="1"/>
  <c r="N475" i="1" s="1"/>
  <c r="D476" i="1"/>
  <c r="D477" i="1"/>
  <c r="D478" i="1"/>
  <c r="D479" i="1"/>
  <c r="N479" i="1" s="1"/>
  <c r="D480" i="1"/>
  <c r="D481" i="1"/>
  <c r="D482" i="1"/>
  <c r="D483" i="1"/>
  <c r="N483" i="1" s="1"/>
  <c r="D484" i="1"/>
  <c r="D485" i="1"/>
  <c r="D486" i="1"/>
  <c r="D487" i="1"/>
  <c r="N487" i="1" s="1"/>
  <c r="D488" i="1"/>
  <c r="D489" i="1"/>
  <c r="D490" i="1"/>
  <c r="D491" i="1"/>
  <c r="N491" i="1" s="1"/>
  <c r="D492" i="1"/>
  <c r="D493" i="1"/>
  <c r="D494" i="1"/>
  <c r="D495" i="1"/>
  <c r="N495" i="1" s="1"/>
  <c r="D496" i="1"/>
  <c r="D497" i="1"/>
  <c r="D498" i="1"/>
  <c r="D499" i="1"/>
  <c r="N499" i="1" s="1"/>
  <c r="D500" i="1"/>
  <c r="D501" i="1"/>
  <c r="D502" i="1"/>
  <c r="D503" i="1"/>
  <c r="N503" i="1" s="1"/>
  <c r="D504" i="1"/>
  <c r="D505" i="1"/>
  <c r="D506" i="1"/>
  <c r="D507" i="1"/>
  <c r="N507" i="1" s="1"/>
  <c r="D508" i="1"/>
  <c r="D509" i="1"/>
  <c r="D510" i="1"/>
  <c r="D511" i="1"/>
  <c r="N511" i="1" s="1"/>
  <c r="D512" i="1"/>
  <c r="D513" i="1"/>
  <c r="D514" i="1"/>
  <c r="D515" i="1"/>
  <c r="N515" i="1" s="1"/>
  <c r="D516" i="1"/>
  <c r="D517" i="1"/>
  <c r="D518" i="1"/>
  <c r="D519" i="1"/>
  <c r="N519" i="1" s="1"/>
  <c r="D520" i="1"/>
  <c r="D521" i="1"/>
  <c r="D522" i="1"/>
  <c r="D523" i="1"/>
  <c r="N523" i="1" s="1"/>
  <c r="D524" i="1"/>
  <c r="D525" i="1"/>
  <c r="D526" i="1"/>
  <c r="D527" i="1"/>
  <c r="N527" i="1" s="1"/>
  <c r="D528" i="1"/>
  <c r="D529" i="1"/>
  <c r="D530" i="1"/>
  <c r="D531" i="1"/>
  <c r="N531" i="1" s="1"/>
  <c r="D532" i="1"/>
  <c r="D533" i="1"/>
  <c r="D534" i="1"/>
  <c r="D535" i="1"/>
  <c r="N535" i="1" s="1"/>
  <c r="D536" i="1"/>
  <c r="D537" i="1"/>
  <c r="D538" i="1"/>
  <c r="D539" i="1"/>
  <c r="N539" i="1" s="1"/>
  <c r="D540" i="1"/>
  <c r="D541" i="1"/>
  <c r="D542" i="1"/>
  <c r="D543" i="1"/>
  <c r="N543" i="1" s="1"/>
  <c r="D544" i="1"/>
  <c r="D545" i="1"/>
  <c r="D546" i="1"/>
  <c r="D547" i="1"/>
  <c r="N547" i="1" s="1"/>
  <c r="D548" i="1"/>
  <c r="D549" i="1"/>
  <c r="D550" i="1"/>
  <c r="D551" i="1"/>
  <c r="N551" i="1" s="1"/>
  <c r="D552" i="1"/>
  <c r="D553" i="1"/>
  <c r="D554" i="1"/>
  <c r="D555" i="1"/>
  <c r="N555" i="1" s="1"/>
  <c r="D556" i="1"/>
  <c r="D557" i="1"/>
  <c r="D558" i="1"/>
  <c r="D559" i="1"/>
  <c r="N559" i="1" s="1"/>
  <c r="D560" i="1"/>
  <c r="D561" i="1"/>
  <c r="D562" i="1"/>
  <c r="D563" i="1"/>
  <c r="N563" i="1" s="1"/>
  <c r="D564" i="1"/>
  <c r="D565" i="1"/>
  <c r="D566" i="1"/>
  <c r="D567" i="1"/>
  <c r="N567" i="1" s="1"/>
  <c r="D568" i="1"/>
  <c r="D569" i="1"/>
  <c r="D570" i="1"/>
  <c r="D571" i="1"/>
  <c r="N571" i="1" s="1"/>
  <c r="D572" i="1"/>
  <c r="D573" i="1"/>
  <c r="D574" i="1"/>
  <c r="D575" i="1"/>
  <c r="N575" i="1" s="1"/>
  <c r="D576" i="1"/>
  <c r="D577" i="1"/>
  <c r="D578" i="1"/>
  <c r="D579" i="1"/>
  <c r="N579" i="1" s="1"/>
  <c r="D580" i="1"/>
  <c r="D581" i="1"/>
  <c r="D582" i="1"/>
  <c r="D13" i="1"/>
  <c r="N13" i="1" s="1"/>
  <c r="N582" i="1" l="1"/>
  <c r="N578" i="1"/>
  <c r="N574" i="1"/>
  <c r="N570" i="1"/>
  <c r="N566" i="1"/>
  <c r="N562" i="1"/>
  <c r="N558" i="1"/>
  <c r="N554" i="1"/>
  <c r="N550" i="1"/>
  <c r="N546" i="1"/>
  <c r="N542" i="1"/>
  <c r="N538" i="1"/>
  <c r="N534" i="1"/>
  <c r="N530" i="1"/>
  <c r="N526" i="1"/>
  <c r="N522" i="1"/>
  <c r="N518" i="1"/>
  <c r="N514" i="1"/>
  <c r="N510" i="1"/>
  <c r="N506" i="1"/>
  <c r="N502" i="1"/>
  <c r="N498" i="1"/>
  <c r="N494" i="1"/>
  <c r="N490" i="1"/>
  <c r="N486" i="1"/>
  <c r="N482" i="1"/>
  <c r="N478" i="1"/>
  <c r="N474" i="1"/>
  <c r="N470" i="1"/>
  <c r="N466" i="1"/>
  <c r="N462" i="1"/>
  <c r="N458" i="1"/>
  <c r="N454" i="1"/>
  <c r="N450" i="1"/>
  <c r="N446" i="1"/>
  <c r="N442" i="1"/>
  <c r="N438" i="1"/>
  <c r="N434" i="1"/>
  <c r="N430" i="1"/>
  <c r="N426" i="1"/>
  <c r="N422" i="1"/>
  <c r="N418" i="1"/>
  <c r="N414" i="1"/>
  <c r="N410" i="1"/>
  <c r="N406" i="1"/>
  <c r="N402" i="1"/>
  <c r="N398" i="1"/>
  <c r="N394" i="1"/>
  <c r="N390" i="1"/>
  <c r="N386" i="1"/>
  <c r="N382" i="1"/>
  <c r="N378" i="1"/>
  <c r="N374" i="1"/>
  <c r="N370" i="1"/>
  <c r="N366" i="1"/>
  <c r="N362" i="1"/>
  <c r="N358" i="1"/>
  <c r="N354" i="1"/>
  <c r="N350" i="1"/>
  <c r="N346" i="1"/>
  <c r="N342" i="1"/>
  <c r="N338" i="1"/>
  <c r="N334" i="1"/>
  <c r="N330" i="1"/>
  <c r="N326" i="1"/>
  <c r="N322" i="1"/>
  <c r="N318" i="1"/>
  <c r="N314" i="1"/>
  <c r="N310" i="1"/>
  <c r="N306" i="1"/>
  <c r="N302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94" i="1"/>
  <c r="N90" i="1"/>
  <c r="N86" i="1"/>
  <c r="N82" i="1"/>
  <c r="N78" i="1"/>
  <c r="N74" i="1"/>
  <c r="N70" i="1"/>
  <c r="N66" i="1"/>
  <c r="N62" i="1"/>
  <c r="N58" i="1"/>
  <c r="N577" i="1"/>
  <c r="N569" i="1"/>
  <c r="N561" i="1"/>
  <c r="N553" i="1"/>
  <c r="N545" i="1"/>
  <c r="N537" i="1"/>
  <c r="N529" i="1"/>
  <c r="N521" i="1"/>
  <c r="N513" i="1"/>
  <c r="N505" i="1"/>
  <c r="N501" i="1"/>
  <c r="N493" i="1"/>
  <c r="N485" i="1"/>
  <c r="N477" i="1"/>
  <c r="N469" i="1"/>
  <c r="N461" i="1"/>
  <c r="N453" i="1"/>
  <c r="N445" i="1"/>
  <c r="N433" i="1"/>
  <c r="N425" i="1"/>
  <c r="N417" i="1"/>
  <c r="N409" i="1"/>
  <c r="N405" i="1"/>
  <c r="N393" i="1"/>
  <c r="N385" i="1"/>
  <c r="N377" i="1"/>
  <c r="N373" i="1"/>
  <c r="N365" i="1"/>
  <c r="N357" i="1"/>
  <c r="N349" i="1"/>
  <c r="N345" i="1"/>
  <c r="N337" i="1"/>
  <c r="N333" i="1"/>
  <c r="N329" i="1"/>
  <c r="N325" i="1"/>
  <c r="N321" i="1"/>
  <c r="N317" i="1"/>
  <c r="N313" i="1"/>
  <c r="N309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581" i="1"/>
  <c r="N573" i="1"/>
  <c r="N565" i="1"/>
  <c r="N557" i="1"/>
  <c r="N549" i="1"/>
  <c r="N541" i="1"/>
  <c r="N533" i="1"/>
  <c r="N525" i="1"/>
  <c r="N517" i="1"/>
  <c r="N509" i="1"/>
  <c r="N497" i="1"/>
  <c r="N489" i="1"/>
  <c r="N481" i="1"/>
  <c r="N473" i="1"/>
  <c r="N465" i="1"/>
  <c r="N457" i="1"/>
  <c r="N449" i="1"/>
  <c r="N441" i="1"/>
  <c r="N437" i="1"/>
  <c r="N429" i="1"/>
  <c r="N421" i="1"/>
  <c r="N413" i="1"/>
  <c r="N401" i="1"/>
  <c r="N397" i="1"/>
  <c r="N389" i="1"/>
  <c r="N381" i="1"/>
  <c r="N369" i="1"/>
  <c r="N361" i="1"/>
  <c r="N353" i="1"/>
  <c r="N341" i="1"/>
  <c r="N305" i="1"/>
  <c r="N580" i="1"/>
  <c r="N576" i="1"/>
  <c r="N572" i="1"/>
  <c r="N568" i="1"/>
  <c r="N564" i="1"/>
  <c r="N560" i="1"/>
  <c r="N556" i="1"/>
  <c r="N552" i="1"/>
  <c r="N548" i="1"/>
  <c r="N544" i="1"/>
  <c r="N540" i="1"/>
  <c r="N536" i="1"/>
  <c r="N532" i="1"/>
  <c r="N528" i="1"/>
  <c r="N524" i="1"/>
  <c r="N520" i="1"/>
  <c r="N516" i="1"/>
  <c r="N512" i="1"/>
  <c r="N508" i="1"/>
  <c r="N504" i="1"/>
  <c r="N500" i="1"/>
  <c r="N496" i="1"/>
  <c r="N492" i="1"/>
  <c r="N488" i="1"/>
  <c r="N484" i="1"/>
  <c r="N480" i="1"/>
  <c r="N476" i="1"/>
  <c r="N472" i="1"/>
  <c r="N468" i="1"/>
  <c r="N464" i="1"/>
  <c r="N460" i="1"/>
  <c r="N456" i="1"/>
  <c r="N452" i="1"/>
  <c r="N448" i="1"/>
  <c r="N444" i="1"/>
  <c r="N440" i="1"/>
  <c r="N436" i="1"/>
  <c r="N432" i="1"/>
  <c r="N428" i="1"/>
  <c r="N424" i="1"/>
  <c r="N420" i="1"/>
  <c r="N416" i="1"/>
  <c r="N412" i="1"/>
  <c r="N408" i="1"/>
  <c r="N404" i="1"/>
  <c r="N400" i="1"/>
  <c r="N396" i="1"/>
  <c r="N392" i="1"/>
  <c r="N388" i="1"/>
  <c r="N384" i="1"/>
  <c r="N380" i="1"/>
  <c r="N376" i="1"/>
  <c r="N372" i="1"/>
  <c r="N368" i="1"/>
  <c r="N364" i="1"/>
  <c r="N360" i="1"/>
  <c r="N356" i="1"/>
  <c r="N352" i="1"/>
  <c r="N348" i="1"/>
  <c r="N344" i="1"/>
  <c r="N340" i="1"/>
  <c r="N336" i="1"/>
  <c r="N332" i="1"/>
  <c r="N328" i="1"/>
  <c r="N324" i="1"/>
  <c r="N320" i="1"/>
  <c r="N316" i="1"/>
  <c r="N312" i="1"/>
  <c r="N308" i="1"/>
  <c r="N304" i="1"/>
  <c r="N300" i="1"/>
  <c r="N296" i="1"/>
  <c r="N292" i="1"/>
  <c r="N288" i="1"/>
  <c r="N284" i="1"/>
  <c r="N280" i="1"/>
  <c r="N276" i="1"/>
  <c r="N272" i="1"/>
  <c r="N268" i="1"/>
  <c r="N264" i="1"/>
  <c r="N260" i="1"/>
  <c r="N256" i="1"/>
  <c r="N252" i="1"/>
  <c r="N248" i="1"/>
  <c r="N244" i="1"/>
  <c r="N240" i="1"/>
  <c r="N236" i="1"/>
  <c r="N232" i="1"/>
  <c r="N228" i="1"/>
  <c r="N224" i="1"/>
  <c r="N220" i="1"/>
  <c r="N216" i="1"/>
  <c r="N212" i="1"/>
  <c r="N208" i="1"/>
  <c r="N204" i="1"/>
  <c r="N200" i="1"/>
  <c r="N196" i="1"/>
  <c r="N192" i="1"/>
  <c r="N188" i="1"/>
  <c r="N184" i="1"/>
  <c r="N180" i="1"/>
  <c r="N176" i="1"/>
  <c r="N172" i="1"/>
  <c r="N168" i="1"/>
  <c r="N164" i="1"/>
  <c r="N160" i="1"/>
  <c r="N156" i="1"/>
  <c r="N152" i="1"/>
  <c r="N148" i="1"/>
  <c r="N144" i="1"/>
  <c r="N140" i="1"/>
  <c r="N136" i="1"/>
  <c r="N132" i="1"/>
  <c r="N128" i="1"/>
  <c r="N124" i="1"/>
  <c r="N120" i="1"/>
  <c r="N116" i="1"/>
  <c r="N112" i="1"/>
  <c r="N108" i="1"/>
  <c r="N104" i="1"/>
  <c r="N100" i="1"/>
  <c r="N96" i="1"/>
  <c r="N92" i="1"/>
  <c r="N88" i="1"/>
  <c r="N84" i="1"/>
  <c r="N80" i="1"/>
  <c r="N76" i="1"/>
  <c r="N72" i="1"/>
  <c r="N68" i="1"/>
  <c r="N64" i="1"/>
  <c r="N60" i="1"/>
  <c r="N583" i="1" s="1"/>
  <c r="M583" i="1"/>
  <c r="I583" i="1"/>
  <c r="D583" i="1"/>
  <c r="L583" i="1"/>
  <c r="K583" i="1"/>
  <c r="G583" i="1"/>
  <c r="H583" i="1"/>
  <c r="E583" i="1"/>
  <c r="J583" i="1"/>
  <c r="F583" i="1"/>
  <c r="N583" i="6"/>
</calcChain>
</file>

<file path=xl/sharedStrings.xml><?xml version="1.0" encoding="utf-8"?>
<sst xmlns="http://schemas.openxmlformats.org/spreadsheetml/2006/main" count="4637" uniqueCount="1163">
  <si>
    <t>Clave de Municipio</t>
  </si>
  <si>
    <t>Municipio</t>
  </si>
  <si>
    <t>20% de Tenencia Federal</t>
  </si>
  <si>
    <t xml:space="preserve">ISR 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</si>
  <si>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</si>
  <si>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</si>
  <si>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</si>
  <si>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</si>
  <si>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</si>
  <si>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</si>
  <si>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</si>
  <si>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</si>
  <si>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</si>
  <si>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</si>
  <si>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</si>
  <si>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</si>
  <si>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</si>
  <si>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</si>
  <si>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</si>
  <si>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</si>
  <si>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</si>
  <si>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</si>
  <si>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</si>
  <si>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</si>
  <si>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</si>
  <si>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</si>
  <si>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</si>
  <si>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</si>
  <si>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</si>
  <si>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</si>
  <si>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</si>
  <si>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</si>
  <si>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</si>
  <si>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</si>
  <si>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</si>
  <si>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</si>
  <si>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</si>
  <si>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</si>
  <si>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</si>
  <si>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</si>
  <si>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</si>
  <si>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</si>
  <si>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</si>
  <si>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</si>
  <si>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</si>
  <si>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</si>
  <si>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</si>
  <si>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</si>
  <si>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</si>
  <si>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</si>
  <si>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</si>
  <si>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</si>
  <si>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</si>
  <si>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</si>
  <si>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</si>
  <si>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</si>
  <si>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</si>
  <si>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</si>
  <si>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</si>
  <si>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</si>
  <si>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</si>
  <si>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</si>
  <si>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</si>
  <si>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</si>
  <si>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</si>
  <si>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</si>
  <si>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</si>
  <si>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</si>
  <si>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</si>
  <si>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</si>
  <si>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</si>
  <si>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</si>
  <si>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</si>
  <si>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</si>
  <si>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</si>
  <si>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</si>
  <si>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</si>
  <si>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</si>
  <si>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</si>
  <si>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</si>
  <si>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</si>
  <si>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</si>
  <si>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</si>
  <si>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</si>
  <si>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</si>
  <si>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</si>
  <si>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</si>
  <si>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</si>
  <si>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</si>
  <si>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</si>
  <si>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</si>
  <si>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</si>
  <si>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</si>
  <si>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</si>
  <si>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</si>
  <si>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</si>
  <si>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</si>
  <si>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</si>
  <si>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</si>
  <si>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</si>
  <si>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</si>
  <si>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</si>
  <si>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</si>
  <si>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</si>
  <si>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</si>
  <si>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</si>
  <si>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</si>
  <si>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</si>
  <si>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</si>
  <si>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</si>
  <si>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</si>
  <si>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</si>
  <si>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</si>
  <si>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</si>
  <si>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</si>
  <si>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</si>
  <si>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</si>
  <si>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</si>
  <si>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</si>
  <si>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</si>
  <si>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</si>
  <si>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</si>
  <si>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</si>
  <si>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</si>
  <si>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</si>
  <si>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</si>
  <si>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</si>
  <si>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</si>
  <si>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</si>
  <si>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</si>
  <si>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</si>
  <si>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</si>
  <si>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</si>
  <si>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</si>
  <si>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</si>
  <si>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</si>
  <si>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</si>
  <si>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</si>
  <si>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</si>
  <si>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</si>
  <si>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</si>
  <si>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</si>
  <si>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</si>
  <si>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</si>
  <si>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</si>
  <si>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</si>
  <si>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</si>
  <si>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</si>
  <si>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</si>
  <si>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</si>
  <si>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</si>
  <si>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</si>
  <si>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</si>
  <si>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</si>
  <si>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</si>
  <si>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</si>
  <si>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</si>
  <si>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</si>
  <si>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</si>
  <si>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</si>
  <si>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</si>
  <si>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</si>
  <si>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</si>
  <si>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</si>
  <si>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</si>
  <si>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</si>
  <si>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</si>
  <si>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</si>
  <si>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</si>
  <si>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</si>
  <si>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</si>
  <si>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</si>
  <si>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</si>
  <si>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</si>
  <si>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</si>
  <si>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</si>
  <si>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</si>
  <si>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</si>
  <si>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</si>
  <si>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</si>
  <si>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</si>
  <si>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</si>
  <si>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</si>
  <si>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</si>
  <si>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</si>
  <si>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</si>
  <si>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</si>
  <si>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</si>
  <si>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</si>
  <si>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</si>
  <si>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</si>
  <si>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</si>
  <si>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</si>
  <si>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</si>
  <si>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</si>
  <si>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</si>
  <si>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</si>
  <si>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</si>
  <si>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</si>
  <si>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</si>
  <si>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</si>
  <si>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</si>
  <si>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</si>
  <si>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</si>
  <si>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</si>
  <si>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</si>
  <si>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</si>
  <si>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</si>
  <si>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</si>
  <si>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</si>
  <si>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</si>
  <si>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</si>
  <si>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</si>
  <si>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</si>
  <si>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</si>
  <si>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</si>
  <si>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</si>
  <si>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</si>
  <si>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</si>
  <si>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</si>
  <si>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</si>
  <si>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</si>
  <si>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</si>
  <si>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</si>
  <si>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</si>
  <si>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</si>
  <si>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</si>
  <si>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</si>
  <si>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</si>
  <si>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</si>
  <si>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</si>
  <si>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</si>
  <si>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</si>
  <si>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</si>
  <si>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</si>
  <si>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</si>
  <si>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</si>
  <si>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</si>
  <si>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</si>
  <si>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</si>
  <si>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</si>
  <si>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</si>
  <si>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</si>
  <si>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</si>
  <si>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</si>
  <si>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</si>
  <si>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</si>
  <si>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</si>
  <si>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</si>
  <si>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</si>
  <si>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</si>
  <si>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</si>
  <si>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</si>
  <si>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</si>
  <si>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</si>
  <si>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</si>
  <si>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</si>
  <si>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</si>
  <si>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</si>
  <si>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</si>
  <si>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</si>
  <si>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</si>
  <si>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</si>
  <si>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</si>
  <si>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</si>
  <si>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</si>
  <si>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</si>
  <si>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</si>
  <si>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</si>
  <si>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</si>
  <si>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</si>
  <si>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</si>
  <si>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</si>
  <si>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</si>
  <si>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</si>
  <si>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</si>
  <si>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</si>
  <si>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</si>
  <si>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</si>
  <si>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</si>
  <si>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</si>
  <si>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</si>
  <si>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</si>
  <si>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</si>
  <si>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</si>
  <si>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</si>
  <si>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</si>
  <si>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</si>
  <si>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</si>
  <si>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</si>
  <si>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</si>
  <si>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</si>
  <si>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</si>
  <si>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</si>
  <si>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</si>
  <si>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</si>
  <si>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</si>
  <si>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</si>
  <si>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</si>
  <si>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</si>
  <si>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</si>
  <si>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</si>
  <si>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</si>
  <si>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</si>
  <si>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</si>
  <si>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</si>
  <si>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</si>
  <si>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</si>
  <si>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</si>
  <si>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</si>
  <si>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</si>
  <si>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</si>
  <si>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</si>
  <si>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</si>
  <si>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</si>
  <si>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</si>
  <si>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</si>
  <si>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</si>
  <si>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</si>
  <si>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</si>
  <si>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</si>
  <si>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</si>
  <si>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</si>
  <si>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</si>
  <si>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</si>
  <si>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</si>
  <si>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</si>
  <si>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</si>
  <si>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</si>
  <si>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</si>
  <si>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</si>
  <si>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</si>
  <si>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</si>
  <si>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</si>
  <si>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</si>
  <si>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</si>
  <si>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</si>
  <si>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</si>
  <si>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</si>
  <si>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</si>
  <si>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</si>
  <si>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</si>
  <si>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</si>
  <si>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</si>
  <si>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</si>
  <si>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</si>
  <si>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</si>
  <si>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</si>
  <si>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</si>
  <si>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</si>
  <si>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</si>
  <si>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</si>
  <si>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</si>
  <si>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</si>
  <si>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</si>
  <si>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</si>
  <si>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</si>
  <si>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</si>
  <si>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</si>
  <si>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</si>
  <si>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</si>
  <si>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</si>
  <si>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</si>
  <si>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</si>
  <si>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</si>
  <si>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</si>
  <si>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</si>
  <si>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</si>
  <si>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</si>
  <si>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</si>
  <si>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</si>
  <si>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</si>
  <si>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</si>
  <si>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</si>
  <si>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</si>
  <si>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</si>
  <si>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</si>
  <si>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</si>
  <si>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</si>
  <si>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</si>
  <si>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</si>
  <si>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</si>
  <si>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</si>
  <si>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</si>
  <si>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</si>
  <si>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</si>
  <si>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</si>
  <si>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</si>
  <si>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</si>
  <si>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</si>
  <si>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</si>
  <si>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</si>
  <si>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</si>
  <si>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</si>
  <si>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</si>
  <si>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</si>
  <si>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</si>
  <si>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</si>
  <si>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</si>
  <si>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</si>
  <si>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</si>
  <si>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</si>
  <si>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</si>
  <si>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</si>
  <si>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</si>
  <si>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</si>
  <si>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</si>
  <si>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</si>
  <si>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</si>
  <si>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</si>
  <si>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</si>
  <si>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</si>
  <si>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</si>
  <si>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</si>
  <si>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</si>
  <si>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</si>
  <si>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</si>
  <si>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</si>
  <si>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</si>
  <si>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</si>
  <si>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</si>
  <si>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</si>
  <si>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</si>
  <si>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</si>
  <si>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</si>
  <si>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</si>
  <si>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</si>
  <si>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</si>
  <si>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</si>
  <si>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</si>
  <si>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</si>
  <si>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</si>
  <si>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</si>
  <si>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</si>
  <si>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</si>
  <si>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</si>
  <si>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</si>
  <si>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</si>
  <si>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</si>
  <si>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</si>
  <si>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</si>
  <si>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</si>
  <si>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</si>
  <si>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</si>
  <si>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</si>
  <si>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</si>
  <si>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</si>
  <si>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</si>
  <si>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</si>
  <si>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</si>
  <si>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</si>
  <si>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</si>
  <si>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</si>
  <si>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</si>
  <si>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</si>
  <si>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</si>
  <si>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</si>
  <si>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</si>
  <si>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</si>
  <si>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</si>
  <si>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</si>
  <si>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</si>
  <si>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</si>
  <si>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</si>
  <si>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</si>
  <si>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</si>
  <si>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</si>
  <si>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</si>
  <si>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</si>
  <si>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</si>
  <si>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</si>
  <si>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</si>
  <si>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</si>
  <si>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</si>
  <si>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</si>
  <si>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</si>
  <si>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</si>
  <si>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</si>
  <si>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</si>
  <si>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</si>
  <si>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</si>
  <si>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</si>
  <si>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</si>
  <si>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</si>
  <si>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</si>
  <si>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</si>
  <si>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</si>
  <si>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</si>
  <si>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</si>
  <si>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</si>
  <si>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</si>
  <si>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</si>
  <si>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</si>
  <si>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</si>
  <si>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</si>
  <si>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</si>
  <si>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</si>
  <si>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</si>
  <si>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</si>
  <si>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</si>
  <si>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</si>
  <si>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</si>
  <si>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</si>
  <si>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</si>
  <si>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</si>
  <si>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</si>
  <si>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</si>
  <si>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</si>
  <si>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</si>
  <si>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</si>
  <si>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</si>
  <si>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</si>
  <si>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</si>
  <si>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</si>
  <si>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</si>
  <si>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</si>
  <si>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</si>
  <si>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</si>
  <si>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</si>
  <si>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</si>
  <si>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</si>
  <si>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</si>
  <si>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</si>
  <si>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</si>
  <si>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</si>
  <si>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</si>
  <si>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</si>
  <si>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</si>
  <si>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</si>
  <si>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</si>
  <si>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</si>
  <si>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</si>
  <si>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</si>
  <si>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</si>
  <si>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</si>
  <si>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</si>
  <si>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</si>
  <si>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</si>
  <si>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</si>
  <si>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</si>
  <si>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</si>
  <si>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</si>
  <si>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</si>
  <si>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</si>
  <si>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</si>
  <si>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</si>
  <si>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</si>
  <si>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</si>
  <si>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</si>
  <si>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</si>
  <si>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</si>
  <si>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</si>
  <si>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</si>
  <si>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</si>
  <si>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</si>
  <si>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</si>
  <si>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</si>
  <si>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</si>
  <si>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</si>
  <si>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</si>
  <si>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</si>
  <si>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</si>
  <si>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</si>
  <si>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</si>
  <si>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</si>
  <si>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</si>
  <si>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</si>
  <si>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</si>
  <si>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</si>
  <si>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</si>
  <si>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</si>
  <si>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</si>
  <si>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</si>
  <si>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</si>
  <si>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</si>
  <si>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</si>
  <si>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</si>
  <si>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</si>
  <si>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</si>
  <si>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</si>
  <si>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</si>
  <si>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</si>
  <si>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</si>
  <si>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</si>
  <si>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</si>
  <si>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</si>
  <si>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</si>
  <si>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</si>
  <si>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</si>
  <si>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</si>
  <si>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</si>
  <si>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</si>
  <si>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</si>
  <si>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</si>
  <si>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</si>
  <si>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</si>
  <si>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</si>
  <si>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</si>
  <si>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</si>
  <si>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</si>
  <si>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</si>
  <si>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</si>
  <si>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</si>
  <si>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</si>
  <si>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</si>
  <si>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</si>
  <si>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</si>
  <si>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</si>
  <si>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</si>
  <si>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</si>
  <si>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</si>
  <si>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</si>
  <si>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</si>
  <si>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</si>
  <si>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</si>
  <si>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</si>
  <si>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</si>
  <si>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</si>
  <si>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</si>
  <si>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</si>
  <si>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</si>
  <si>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</si>
  <si>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</si>
  <si>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</si>
  <si>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</si>
  <si>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</si>
  <si>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</si>
  <si>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</si>
  <si>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</si>
  <si>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</si>
  <si>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</si>
  <si>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</si>
  <si>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</si>
  <si>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</si>
  <si>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</si>
  <si>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</si>
  <si>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</si>
  <si>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</si>
  <si>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</si>
  <si>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</si>
  <si>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</si>
  <si>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</si>
  <si>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</si>
  <si>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</si>
  <si>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</si>
  <si>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</si>
  <si>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</si>
  <si>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</si>
  <si>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</si>
  <si>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</si>
  <si>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</si>
  <si>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</si>
  <si>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</si>
  <si>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</si>
  <si>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</si>
  <si>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</si>
  <si>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</si>
  <si>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</si>
  <si>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</si>
  <si>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</si>
  <si>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</si>
  <si>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</si>
  <si>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</si>
  <si>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</si>
  <si>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</si>
  <si>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</si>
  <si>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</si>
  <si>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</si>
  <si>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</si>
  <si>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</si>
  <si>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</si>
  <si>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</si>
  <si>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</si>
  <si>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</si>
  <si>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</si>
  <si>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</si>
  <si>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</si>
  <si>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</si>
  <si>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</si>
  <si>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</si>
  <si>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</si>
  <si>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</si>
  <si>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</si>
  <si>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</si>
  <si>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</si>
  <si>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</si>
  <si>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</si>
  <si>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</si>
  <si>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</si>
  <si>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</si>
  <si>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</si>
  <si>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</si>
  <si>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</si>
  <si>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</si>
  <si>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</si>
  <si>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</si>
  <si>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</si>
  <si>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</si>
  <si>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</si>
  <si>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</si>
  <si>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</si>
  <si>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</si>
  <si>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</si>
  <si>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</si>
  <si>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</si>
  <si>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</si>
  <si>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</si>
  <si>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</si>
  <si>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</si>
  <si>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</si>
  <si>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</si>
  <si>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</si>
  <si>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</si>
  <si>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</si>
  <si>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</si>
  <si>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</si>
  <si>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</si>
  <si>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</si>
  <si>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</si>
  <si>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</si>
  <si>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</si>
  <si>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</si>
  <si>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</si>
  <si>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</si>
  <si>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</si>
  <si>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</si>
  <si>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</si>
  <si>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</si>
  <si>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</si>
  <si>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</si>
  <si>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</si>
  <si>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</si>
  <si>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</si>
  <si>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</si>
  <si>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</si>
  <si>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</si>
  <si>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</si>
  <si>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</si>
  <si>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</si>
  <si>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</si>
  <si>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</si>
  <si>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</si>
  <si>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</si>
  <si>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</si>
  <si>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</si>
  <si>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</si>
  <si>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</si>
  <si>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</si>
  <si>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</si>
  <si>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</si>
  <si>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</si>
  <si>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</si>
  <si>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</si>
  <si>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</si>
  <si>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</si>
  <si>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</si>
  <si>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</si>
  <si>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</si>
  <si>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</si>
  <si>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</si>
  <si>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</si>
  <si>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</si>
  <si>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</si>
  <si>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</si>
  <si>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</si>
  <si>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</si>
  <si>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</si>
  <si>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</si>
  <si>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</si>
  <si>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</si>
  <si>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</si>
  <si>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</si>
  <si>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</si>
  <si>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</si>
  <si>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</si>
  <si>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</si>
  <si>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</si>
  <si>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</si>
  <si>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</si>
  <si>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</si>
  <si>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</si>
  <si>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</si>
  <si>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</si>
  <si>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</si>
  <si>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</si>
  <si>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</si>
  <si>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</si>
  <si>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</si>
  <si>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</si>
  <si>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</si>
  <si>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</si>
  <si>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</si>
  <si>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</si>
  <si>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</si>
  <si>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</si>
  <si>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</si>
  <si>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</si>
  <si>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</si>
  <si>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</si>
  <si>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</si>
  <si>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</si>
  <si>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</si>
  <si>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</si>
  <si>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</si>
  <si>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</si>
  <si>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</si>
  <si>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</si>
  <si>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</si>
  <si>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</si>
  <si>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</si>
  <si>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</si>
  <si>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</si>
  <si>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</si>
  <si>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</si>
  <si>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</si>
  <si>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</si>
  <si>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</si>
  <si>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</si>
  <si>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</si>
  <si>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</si>
  <si>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</si>
  <si>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</si>
  <si>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</si>
  <si>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</si>
  <si>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</si>
  <si>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</si>
  <si>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</si>
  <si>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</si>
  <si>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</si>
  <si>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</si>
  <si>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</si>
  <si>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</si>
  <si>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</si>
  <si>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</si>
  <si>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</si>
  <si>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</si>
  <si>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</si>
  <si>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</si>
  <si>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</si>
  <si>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</si>
  <si>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</si>
  <si>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</si>
  <si>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</si>
  <si>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</si>
  <si>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</si>
  <si>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</si>
  <si>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</si>
  <si>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</si>
  <si>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</si>
  <si>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</si>
  <si>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</si>
  <si>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</si>
  <si>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</si>
  <si>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</si>
  <si>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</si>
  <si>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</si>
  <si>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</si>
  <si>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</si>
  <si>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</si>
  <si>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</si>
  <si>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</si>
  <si>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</si>
  <si>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</si>
  <si>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</si>
  <si>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</si>
  <si>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</si>
  <si>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</si>
  <si>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</si>
  <si>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</si>
  <si>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</si>
  <si>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</si>
  <si>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</si>
  <si>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</si>
  <si>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</si>
  <si>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</si>
  <si>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</si>
  <si>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</si>
  <si>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</si>
  <si>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</si>
  <si>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</si>
  <si>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</si>
  <si>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</si>
  <si>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</si>
  <si>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</si>
  <si>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</si>
  <si>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</si>
  <si>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</si>
  <si>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</si>
  <si>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</si>
  <si>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</si>
  <si>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</si>
  <si>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</si>
  <si>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</si>
  <si>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</si>
  <si>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</si>
  <si>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</si>
  <si>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</si>
  <si>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</si>
  <si>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</si>
  <si>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</si>
  <si>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</si>
  <si>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</si>
  <si>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</si>
  <si>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</si>
  <si>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</si>
  <si>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</si>
  <si>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</si>
  <si>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</si>
  <si>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</si>
  <si>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</si>
  <si>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</si>
  <si>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</si>
  <si>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</si>
  <si>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</si>
  <si>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</si>
  <si>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</si>
  <si>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</si>
  <si>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</si>
  <si>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</si>
  <si>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</si>
  <si>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</si>
  <si>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</si>
  <si>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</si>
  <si>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</si>
  <si>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</si>
  <si>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</si>
  <si>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</si>
  <si>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</si>
  <si>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</si>
  <si>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</si>
  <si>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</si>
  <si>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</si>
  <si>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</si>
  <si>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</si>
  <si>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</si>
  <si>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</si>
  <si>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</si>
  <si>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</si>
  <si>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</si>
  <si>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</si>
  <si>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</si>
  <si>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</si>
  <si>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</si>
  <si>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</si>
  <si>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</si>
  <si>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</si>
  <si>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</si>
  <si>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</si>
  <si>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</si>
  <si>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</si>
  <si>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</si>
  <si>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</si>
  <si>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</si>
  <si>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</si>
  <si>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</si>
  <si>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</si>
  <si>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</si>
  <si>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</si>
  <si>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</si>
  <si>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</si>
  <si>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</si>
  <si>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</si>
  <si>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</si>
  <si>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</si>
  <si>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</si>
  <si>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</si>
  <si>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</si>
  <si>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</si>
  <si>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</si>
  <si>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</si>
  <si>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</si>
  <si>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</si>
  <si>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</si>
  <si>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</si>
  <si>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</si>
  <si>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</si>
  <si>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</si>
  <si>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</si>
  <si>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</si>
  <si>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</si>
  <si>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</si>
  <si>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</si>
  <si>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</si>
  <si>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</si>
  <si>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</si>
  <si>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</si>
  <si>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</si>
  <si>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</si>
  <si>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</si>
  <si>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</si>
  <si>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</si>
  <si>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</si>
  <si>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</si>
  <si>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</si>
  <si>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</si>
  <si>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</si>
  <si>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</si>
  <si>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</si>
  <si>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</si>
  <si>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</si>
  <si>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</si>
  <si>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</si>
  <si>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</si>
  <si>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</si>
  <si>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</si>
  <si>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</si>
  <si>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</si>
  <si>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</si>
  <si>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</si>
  <si>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</si>
  <si>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</si>
  <si>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</si>
  <si>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</si>
  <si>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</si>
  <si>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</si>
  <si>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</si>
  <si>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</si>
  <si>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</si>
  <si>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</si>
  <si>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</si>
  <si>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</si>
  <si>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</si>
  <si>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</si>
  <si>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</si>
  <si>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</si>
  <si>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</si>
  <si>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</si>
  <si>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</si>
  <si>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</si>
  <si>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</si>
  <si>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</si>
  <si>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</si>
  <si>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</si>
  <si>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</si>
  <si>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</si>
  <si>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</si>
  <si>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</si>
  <si>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</si>
  <si>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</si>
  <si>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</si>
  <si>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</si>
  <si>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</si>
  <si>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</si>
  <si>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</si>
  <si>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</si>
  <si>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</si>
  <si>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</si>
  <si>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</si>
  <si>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</si>
  <si>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</si>
  <si>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</si>
  <si>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</si>
  <si>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</si>
  <si>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</si>
  <si>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</si>
  <si>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</si>
  <si>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</si>
  <si>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</si>
  <si>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</si>
  <si>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</si>
  <si>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</si>
  <si>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</si>
  <si>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</si>
  <si>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</si>
  <si>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</si>
  <si>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</si>
  <si>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</si>
  <si>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</si>
  <si>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</si>
  <si>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</si>
  <si>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</si>
  <si>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</si>
  <si>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</si>
  <si>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</si>
  <si>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</si>
  <si>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</si>
  <si>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</si>
  <si>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</si>
  <si>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</si>
  <si>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</si>
  <si>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</si>
  <si>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</si>
  <si>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</si>
  <si>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</si>
  <si>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</si>
  <si>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</si>
  <si>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</si>
  <si>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</si>
  <si>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</si>
  <si>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</si>
  <si>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</si>
  <si>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</si>
  <si>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</si>
  <si>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</si>
  <si>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</si>
  <si>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</si>
  <si>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</si>
  <si>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</si>
  <si>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</si>
  <si>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</si>
  <si>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</si>
  <si>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</si>
  <si>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</si>
  <si>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</si>
  <si>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</si>
  <si>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</si>
  <si>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</si>
  <si>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</si>
  <si>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</si>
  <si>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</si>
  <si>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</si>
  <si>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</si>
  <si>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</si>
  <si>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</si>
  <si>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</si>
  <si>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</si>
  <si>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</si>
  <si>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</si>
  <si>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</si>
  <si>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</si>
  <si>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</si>
  <si>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</si>
  <si>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</si>
  <si>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</si>
  <si>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</si>
  <si>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</si>
  <si>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</si>
  <si>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</si>
  <si>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</si>
  <si>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</si>
  <si>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</si>
  <si>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</si>
  <si>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</si>
  <si>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</si>
  <si>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</si>
  <si>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</si>
  <si>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</si>
  <si>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</si>
  <si>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</si>
  <si>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</si>
  <si>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</si>
  <si>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</si>
  <si>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</si>
  <si>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</si>
  <si>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</si>
  <si>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</si>
  <si>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</si>
  <si>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LIC. BLANCA ESTELA ARANDA SANTAMARÍA</t>
  </si>
  <si>
    <t>TESORERA</t>
  </si>
  <si>
    <t>mar</t>
  </si>
  <si>
    <t>San Bartolo Coyotepec, Oaxaca,  06 de abril de 2020</t>
  </si>
  <si>
    <t xml:space="preserve">I. Importe de las participaciones pagadas a los municipios del Estado de Oaxaca correspondiente al mes de enero de 2020, incluye el cuarto ajuste trimestral del Fondo de Fiscalizacion y Recaudacion 2019. </t>
  </si>
  <si>
    <t>I. Importe de las participaciones pagadas a los municipios del Estado de Oaxaca correspondiente al mes de febrero 2020, incluyen el tercer ajuste cuatrimestral de 2019 del Fondo General de Participaciones y del Fondo de Fomento Municipal.</t>
  </si>
  <si>
    <t>I. Importe de las participaciones pagadas a los municipios del Estado de Oaxaca correspondiente al mes de marzo 2020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</si>
  <si>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</si>
  <si>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</si>
  <si>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</si>
  <si>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</si>
  <si>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</si>
  <si>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</si>
  <si>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</si>
  <si>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</si>
  <si>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I. Importe de las participaciones pagadas a los municipios del Estado de Oaxaca correspondiente al primer trimestre enero - marzo 2020, incluye el cuarto ajuste trimestral del Fondo de Fiscalizacion y Recaudacion 2019 y el tercer ajuste cuatrimestral del Fondo General de Participaciones y del Fondo de Fomento Municipal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</si>
</sst>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 Narrow"/>
      <family val="2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12" fillId="0" borderId="0"/>
    <xf numFmtId="0" fontId="5" fillId="0" borderId="0"/>
    <xf numFmtId="0" fontId="14" fillId="0" borderId="0"/>
    <xf numFmtId="0" fontId="1" fillId="0" borderId="0"/>
  </cellStyleXfs>
  <cellXfs count="60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0" fontId="2" fillId="2" borderId="0" xfId="3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left" wrapText="1"/>
    </xf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10" fillId="0" borderId="0" xfId="3" applyFont="1" applyFill="1" applyBorder="1"/>
    <xf numFmtId="4" fontId="10" fillId="0" borderId="0" xfId="3" applyNumberFormat="1" applyFont="1" applyFill="1" applyBorder="1" applyAlignment="1">
      <alignment horizontal="right"/>
    </xf>
    <xf numFmtId="0" fontId="10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8" fillId="0" borderId="2" xfId="2" applyFont="1" applyBorder="1"/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0" fontId="15" fillId="0" borderId="2" xfId="11" applyFont="1" applyFill="1" applyBorder="1" applyAlignment="1">
      <alignment horizontal="center" vertical="center" wrapText="1"/>
    </xf>
    <xf numFmtId="0" fontId="15" fillId="0" borderId="2" xfId="11" applyFont="1" applyFill="1" applyBorder="1" applyAlignment="1">
      <alignment vertical="center" wrapText="1"/>
    </xf>
    <xf numFmtId="0" fontId="15" fillId="0" borderId="2" xfId="11" applyFont="1" applyFill="1" applyBorder="1" applyAlignment="1">
      <alignment horizontal="justify" vertical="center" wrapText="1"/>
    </xf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4" fontId="5" fillId="0" borderId="2" xfId="11" applyNumberFormat="1" applyFont="1" applyFill="1" applyBorder="1" applyAlignment="1">
      <alignment horizontal="center" vertical="center" wrapText="1"/>
    </xf>
    <xf numFmtId="1" fontId="16" fillId="2" borderId="2" xfId="4" applyNumberFormat="1" applyFont="1" applyFill="1" applyBorder="1" applyAlignment="1" applyProtection="1">
      <alignment horizontal="center" vertical="top"/>
    </xf>
    <xf numFmtId="1" fontId="16" fillId="2" borderId="2" xfId="4" applyNumberFormat="1" applyFont="1" applyFill="1" applyBorder="1" applyAlignment="1">
      <alignment horizontal="left" vertical="top" wrapText="1"/>
    </xf>
    <xf numFmtId="43" fontId="17" fillId="2" borderId="2" xfId="1" applyFont="1" applyFill="1" applyBorder="1" applyAlignment="1">
      <alignment vertical="top"/>
    </xf>
    <xf numFmtId="44" fontId="18" fillId="0" borderId="2" xfId="0" applyNumberFormat="1" applyFont="1" applyBorder="1"/>
    <xf numFmtId="1" fontId="16" fillId="2" borderId="2" xfId="4" applyNumberFormat="1" applyFont="1" applyFill="1" applyBorder="1" applyAlignment="1">
      <alignment horizontal="center" vertical="top"/>
    </xf>
    <xf numFmtId="0" fontId="19" fillId="2" borderId="2" xfId="3" applyFont="1" applyFill="1" applyBorder="1" applyAlignment="1">
      <alignment vertical="top" wrapText="1"/>
    </xf>
    <xf numFmtId="0" fontId="19" fillId="2" borderId="2" xfId="3" applyFont="1" applyFill="1" applyBorder="1" applyAlignment="1">
      <alignment vertical="top"/>
    </xf>
    <xf numFmtId="164" fontId="19" fillId="2" borderId="2" xfId="3" applyNumberFormat="1" applyFont="1" applyFill="1" applyBorder="1" applyAlignment="1">
      <alignment vertical="top"/>
    </xf>
    <xf numFmtId="43" fontId="19" fillId="2" borderId="2" xfId="1" applyFont="1" applyFill="1" applyBorder="1" applyAlignment="1">
      <alignment vertical="top"/>
    </xf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2" fillId="2" borderId="0" xfId="3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 wrapText="1"/>
    </xf>
    <xf numFmtId="0" fontId="2" fillId="2" borderId="0" xfId="3" applyFont="1" applyFill="1" applyBorder="1" applyAlignment="1">
      <alignment horizontal="left" wrapText="1"/>
    </xf>
  </cellXfs>
  <cellStyles count="14">
    <cellStyle name="=C:\WINNT\SYSTEM32\COMMAND.COM" xfId="4"/>
    <cellStyle name="Euro" xfId="5"/>
    <cellStyle name="Millares" xfId="1" builtinId="3"/>
    <cellStyle name="Millares 2" xfId="6"/>
    <cellStyle name="Millares 2 2" xfId="7"/>
    <cellStyle name="Moneda" xfId="2" builtinId="4"/>
    <cellStyle name="Moneda 2" xfId="8"/>
    <cellStyle name="Normal" xfId="0" builtinId="0"/>
    <cellStyle name="Normal 2" xfId="3"/>
    <cellStyle name="Normal 2 2" xfId="9"/>
    <cellStyle name="Normal 3" xfId="10"/>
    <cellStyle name="Normal 3 2" xfId="11"/>
    <cellStyle name="Normal 3 3" xfId="12"/>
    <cellStyle name="Normal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8</xdr:row>
      <xdr:rowOff>134256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1658256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7</xdr:row>
      <xdr:rowOff>28575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8</xdr:row>
      <xdr:rowOff>134256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1658256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7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8</xdr:row>
      <xdr:rowOff>134256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1658256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7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8</xdr:row>
      <xdr:rowOff>134256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1658256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7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8"/>
  <sheetViews>
    <sheetView tabSelected="1" workbookViewId="0">
      <pane ySplit="12" topLeftCell="A13" activePane="bottomLeft" state="frozen"/>
      <selection pane="bottomLeft" activeCell="F12" sqref="F12"/>
    </sheetView>
  </sheetViews>
  <sheetFormatPr baseColWidth="10" defaultRowHeight="15" x14ac:dyDescent="0.25"/>
  <cols>
    <col min="2" max="2" width="14.28515625" customWidth="1"/>
    <col min="3" max="4" width="14.42578125" bestFit="1" customWidth="1"/>
    <col min="5" max="7" width="13.42578125" bestFit="1" customWidth="1"/>
    <col min="8" max="8" width="12.42578125" bestFit="1" customWidth="1"/>
    <col min="9" max="10" width="13.42578125" bestFit="1" customWidth="1"/>
    <col min="11" max="11" width="7.85546875" bestFit="1" customWidth="1"/>
    <col min="12" max="12" width="13.42578125" bestFit="1" customWidth="1"/>
    <col min="13" max="13" width="12" bestFit="1" customWidth="1"/>
    <col min="14" max="14" width="15.85546875" bestFit="1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5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4"/>
      <c r="M8" s="5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4"/>
      <c r="M9" s="5"/>
      <c r="N9" s="2"/>
    </row>
    <row r="10" spans="1:14" ht="15" customHeight="1" x14ac:dyDescent="0.25">
      <c r="A10" s="57" t="s">
        <v>1162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s="42" customFormat="1" ht="89.25" x14ac:dyDescent="0.2">
      <c r="A12" s="22" t="s">
        <v>0</v>
      </c>
      <c r="B12" s="38" t="s">
        <v>1</v>
      </c>
      <c r="C12" s="43" t="s">
        <v>1154</v>
      </c>
      <c r="D12" s="32" t="s">
        <v>1155</v>
      </c>
      <c r="E12" s="33" t="s">
        <v>1156</v>
      </c>
      <c r="F12" s="33" t="s">
        <v>1157</v>
      </c>
      <c r="G12" s="33" t="s">
        <v>1158</v>
      </c>
      <c r="H12" s="33" t="s">
        <v>1159</v>
      </c>
      <c r="I12" s="34" t="s">
        <v>1160</v>
      </c>
      <c r="J12" s="34" t="s">
        <v>1161</v>
      </c>
      <c r="K12" s="24" t="s">
        <v>2</v>
      </c>
      <c r="L12" s="25" t="s">
        <v>3</v>
      </c>
      <c r="M12" s="26" t="s">
        <v>4</v>
      </c>
      <c r="N12" s="26" t="s">
        <v>5</v>
      </c>
    </row>
    <row r="13" spans="1:14" x14ac:dyDescent="0.25">
      <c r="A13" s="39" t="s">
        <v>6</v>
      </c>
      <c r="B13" s="40" t="s">
        <v>7</v>
      </c>
      <c r="C13" s="41">
        <f>+'enero 20'!C13+'febrero 20'!C13+'marzo 20'!C13</f>
        <v>369242</v>
      </c>
      <c r="D13" s="41">
        <f>+'enero 20'!D13+'febrero 20'!D13+'marzo 20'!D13</f>
        <v>159426</v>
      </c>
      <c r="E13" s="41">
        <f>+'enero 20'!E13+'febrero 20'!E13+'marzo 20'!E13</f>
        <v>6433</v>
      </c>
      <c r="F13" s="41">
        <f>+'enero 20'!F13+'febrero 20'!F13+'marzo 20'!F13</f>
        <v>19378</v>
      </c>
      <c r="G13" s="41">
        <f>+'enero 20'!G13+'febrero 20'!G13+'marzo 20'!G13</f>
        <v>5850</v>
      </c>
      <c r="H13" s="41">
        <f>+'enero 20'!H13+'febrero 20'!H13+'marzo 20'!H13</f>
        <v>1791</v>
      </c>
      <c r="I13" s="41">
        <f>+'enero 20'!I13+'febrero 20'!I13+'marzo 20'!I13</f>
        <v>3457</v>
      </c>
      <c r="J13" s="41">
        <f>+'enero 20'!J13+'febrero 20'!J13+'marzo 20'!J13</f>
        <v>1011</v>
      </c>
      <c r="K13" s="41">
        <f>+'enero 20'!K13+'febrero 20'!K13+'marzo 20'!K13</f>
        <v>0</v>
      </c>
      <c r="L13" s="41">
        <f>+'enero 20'!L13+'febrero 20'!L13+'marzo 20'!L13</f>
        <v>0</v>
      </c>
      <c r="M13" s="41">
        <f>+'enero 20'!M13+'febrero 20'!M13+'marzo 20'!M13</f>
        <v>0</v>
      </c>
      <c r="N13" s="41">
        <f>SUM(C13:M13)</f>
        <v>566588</v>
      </c>
    </row>
    <row r="14" spans="1:14" ht="25.5" x14ac:dyDescent="0.25">
      <c r="A14" s="11" t="s">
        <v>8</v>
      </c>
      <c r="B14" s="9" t="s">
        <v>9</v>
      </c>
      <c r="C14" s="10">
        <f>+'enero 20'!C14+'febrero 20'!C14+'marzo 20'!C14</f>
        <v>7175069</v>
      </c>
      <c r="D14" s="10">
        <f>+'enero 20'!D14+'febrero 20'!D14+'marzo 20'!D14</f>
        <v>2773492</v>
      </c>
      <c r="E14" s="10">
        <f>+'enero 20'!E14+'febrero 20'!E14+'marzo 20'!E14</f>
        <v>114319</v>
      </c>
      <c r="F14" s="10">
        <f>+'enero 20'!F14+'febrero 20'!F14+'marzo 20'!F14</f>
        <v>311021</v>
      </c>
      <c r="G14" s="10">
        <f>+'enero 20'!G14+'febrero 20'!G14+'marzo 20'!G14</f>
        <v>284054</v>
      </c>
      <c r="H14" s="10">
        <f>+'enero 20'!H14+'febrero 20'!H14+'marzo 20'!H14</f>
        <v>39835</v>
      </c>
      <c r="I14" s="10">
        <f>+'enero 20'!I14+'febrero 20'!I14+'marzo 20'!I14</f>
        <v>188263</v>
      </c>
      <c r="J14" s="10">
        <f>+'enero 20'!J14+'febrero 20'!J14+'marzo 20'!J14</f>
        <v>13278</v>
      </c>
      <c r="K14" s="10">
        <f>+'enero 20'!K14+'febrero 20'!K14+'marzo 20'!K14</f>
        <v>0</v>
      </c>
      <c r="L14" s="10">
        <f>+'enero 20'!L14+'febrero 20'!L14+'marzo 20'!L14</f>
        <v>0</v>
      </c>
      <c r="M14" s="10">
        <f>+'enero 20'!M14+'febrero 20'!M14+'marzo 20'!M14</f>
        <v>0</v>
      </c>
      <c r="N14" s="10">
        <f t="shared" ref="N14:N77" si="0">SUM(C14:M14)</f>
        <v>10899331</v>
      </c>
    </row>
    <row r="15" spans="1:14" ht="25.5" x14ac:dyDescent="0.25">
      <c r="A15" s="11" t="s">
        <v>10</v>
      </c>
      <c r="B15" s="9" t="s">
        <v>11</v>
      </c>
      <c r="C15" s="10">
        <f>+'enero 20'!C15+'febrero 20'!C15+'marzo 20'!C15</f>
        <v>504116</v>
      </c>
      <c r="D15" s="10">
        <f>+'enero 20'!D15+'febrero 20'!D15+'marzo 20'!D15</f>
        <v>148698</v>
      </c>
      <c r="E15" s="10">
        <f>+'enero 20'!E15+'febrero 20'!E15+'marzo 20'!E15</f>
        <v>8427</v>
      </c>
      <c r="F15" s="10">
        <f>+'enero 20'!F15+'febrero 20'!F15+'marzo 20'!F15</f>
        <v>24523</v>
      </c>
      <c r="G15" s="10">
        <f>+'enero 20'!G15+'febrero 20'!G15+'marzo 20'!G15</f>
        <v>13248</v>
      </c>
      <c r="H15" s="10">
        <f>+'enero 20'!H15+'febrero 20'!H15+'marzo 20'!H15</f>
        <v>2582</v>
      </c>
      <c r="I15" s="10">
        <f>+'enero 20'!I15+'febrero 20'!I15+'marzo 20'!I15</f>
        <v>8125</v>
      </c>
      <c r="J15" s="10">
        <f>+'enero 20'!J15+'febrero 20'!J15+'marzo 20'!J15</f>
        <v>1197</v>
      </c>
      <c r="K15" s="10">
        <f>+'enero 20'!K15+'febrero 20'!K15+'marzo 20'!K15</f>
        <v>0</v>
      </c>
      <c r="L15" s="10">
        <f>+'enero 20'!L15+'febrero 20'!L15+'marzo 20'!L15</f>
        <v>0</v>
      </c>
      <c r="M15" s="10">
        <f>+'enero 20'!M15+'febrero 20'!M15+'marzo 20'!M15</f>
        <v>0</v>
      </c>
      <c r="N15" s="10">
        <f t="shared" si="0"/>
        <v>710916</v>
      </c>
    </row>
    <row r="16" spans="1:14" ht="25.5" x14ac:dyDescent="0.25">
      <c r="A16" s="11" t="s">
        <v>12</v>
      </c>
      <c r="B16" s="9" t="s">
        <v>13</v>
      </c>
      <c r="C16" s="10">
        <f>+'enero 20'!C16+'febrero 20'!C16+'marzo 20'!C16</f>
        <v>277175</v>
      </c>
      <c r="D16" s="10">
        <f>+'enero 20'!D16+'febrero 20'!D16+'marzo 20'!D16</f>
        <v>131718</v>
      </c>
      <c r="E16" s="10">
        <f>+'enero 20'!E16+'febrero 20'!E16+'marzo 20'!E16</f>
        <v>4594</v>
      </c>
      <c r="F16" s="10">
        <f>+'enero 20'!F16+'febrero 20'!F16+'marzo 20'!F16</f>
        <v>13500</v>
      </c>
      <c r="G16" s="10">
        <f>+'enero 20'!G16+'febrero 20'!G16+'marzo 20'!G16</f>
        <v>5463</v>
      </c>
      <c r="H16" s="10">
        <f>+'enero 20'!H16+'febrero 20'!H16+'marzo 20'!H16</f>
        <v>1399</v>
      </c>
      <c r="I16" s="10">
        <f>+'enero 20'!I16+'febrero 20'!I16+'marzo 20'!I16</f>
        <v>3831</v>
      </c>
      <c r="J16" s="10">
        <f>+'enero 20'!J16+'febrero 20'!J16+'marzo 20'!J16</f>
        <v>735</v>
      </c>
      <c r="K16" s="10">
        <f>+'enero 20'!K16+'febrero 20'!K16+'marzo 20'!K16</f>
        <v>0</v>
      </c>
      <c r="L16" s="10">
        <f>+'enero 20'!L16+'febrero 20'!L16+'marzo 20'!L16</f>
        <v>15512</v>
      </c>
      <c r="M16" s="10">
        <f>+'enero 20'!M16+'febrero 20'!M16+'marzo 20'!M16</f>
        <v>0</v>
      </c>
      <c r="N16" s="10">
        <f t="shared" si="0"/>
        <v>453927</v>
      </c>
    </row>
    <row r="17" spans="1:14" ht="25.5" x14ac:dyDescent="0.25">
      <c r="A17" s="11" t="s">
        <v>14</v>
      </c>
      <c r="B17" s="9" t="s">
        <v>15</v>
      </c>
      <c r="C17" s="10">
        <f>+'enero 20'!C17+'febrero 20'!C17+'marzo 20'!C17</f>
        <v>3995164</v>
      </c>
      <c r="D17" s="10">
        <f>+'enero 20'!D17+'febrero 20'!D17+'marzo 20'!D17</f>
        <v>1321633</v>
      </c>
      <c r="E17" s="10">
        <f>+'enero 20'!E17+'febrero 20'!E17+'marzo 20'!E17</f>
        <v>60779</v>
      </c>
      <c r="F17" s="10">
        <f>+'enero 20'!F17+'febrero 20'!F17+'marzo 20'!F17</f>
        <v>168834</v>
      </c>
      <c r="G17" s="10">
        <f>+'enero 20'!G17+'febrero 20'!G17+'marzo 20'!G17</f>
        <v>85555</v>
      </c>
      <c r="H17" s="10">
        <f>+'enero 20'!H17+'febrero 20'!H17+'marzo 20'!H17</f>
        <v>21788</v>
      </c>
      <c r="I17" s="10">
        <f>+'enero 20'!I17+'febrero 20'!I17+'marzo 20'!I17</f>
        <v>80039</v>
      </c>
      <c r="J17" s="10">
        <f>+'enero 20'!J17+'febrero 20'!J17+'marzo 20'!J17</f>
        <v>6768</v>
      </c>
      <c r="K17" s="10">
        <f>+'enero 20'!K17+'febrero 20'!K17+'marzo 20'!K17</f>
        <v>0</v>
      </c>
      <c r="L17" s="10">
        <f>+'enero 20'!L17+'febrero 20'!L17+'marzo 20'!L17</f>
        <v>0</v>
      </c>
      <c r="M17" s="10">
        <f>+'enero 20'!M17+'febrero 20'!M17+'marzo 20'!M17</f>
        <v>0</v>
      </c>
      <c r="N17" s="10">
        <f t="shared" si="0"/>
        <v>5740560</v>
      </c>
    </row>
    <row r="18" spans="1:14" ht="25.5" x14ac:dyDescent="0.25">
      <c r="A18" s="11" t="s">
        <v>16</v>
      </c>
      <c r="B18" s="9" t="s">
        <v>17</v>
      </c>
      <c r="C18" s="10">
        <f>+'enero 20'!C18+'febrero 20'!C18+'marzo 20'!C18</f>
        <v>4370481</v>
      </c>
      <c r="D18" s="10">
        <f>+'enero 20'!D18+'febrero 20'!D18+'marzo 20'!D18</f>
        <v>1910652</v>
      </c>
      <c r="E18" s="10">
        <f>+'enero 20'!E18+'febrero 20'!E18+'marzo 20'!E18</f>
        <v>63091</v>
      </c>
      <c r="F18" s="10">
        <f>+'enero 20'!F18+'febrero 20'!F18+'marzo 20'!F18</f>
        <v>172338</v>
      </c>
      <c r="G18" s="10">
        <f>+'enero 20'!G18+'febrero 20'!G18+'marzo 20'!G18</f>
        <v>108375</v>
      </c>
      <c r="H18" s="10">
        <f>+'enero 20'!H18+'febrero 20'!H18+'marzo 20'!H18</f>
        <v>24395</v>
      </c>
      <c r="I18" s="10">
        <f>+'enero 20'!I18+'febrero 20'!I18+'marzo 20'!I18</f>
        <v>99019</v>
      </c>
      <c r="J18" s="10">
        <f>+'enero 20'!J18+'febrero 20'!J18+'marzo 20'!J18</f>
        <v>6744</v>
      </c>
      <c r="K18" s="10">
        <f>+'enero 20'!K18+'febrero 20'!K18+'marzo 20'!K18</f>
        <v>0</v>
      </c>
      <c r="L18" s="10">
        <f>+'enero 20'!L18+'febrero 20'!L18+'marzo 20'!L18</f>
        <v>0</v>
      </c>
      <c r="M18" s="10">
        <f>+'enero 20'!M18+'febrero 20'!M18+'marzo 20'!M18</f>
        <v>0</v>
      </c>
      <c r="N18" s="10">
        <f t="shared" si="0"/>
        <v>6755095</v>
      </c>
    </row>
    <row r="19" spans="1:14" ht="25.5" x14ac:dyDescent="0.25">
      <c r="A19" s="11" t="s">
        <v>18</v>
      </c>
      <c r="B19" s="9" t="s">
        <v>19</v>
      </c>
      <c r="C19" s="10">
        <f>+'enero 20'!C19+'febrero 20'!C19+'marzo 20'!C19</f>
        <v>694570</v>
      </c>
      <c r="D19" s="10">
        <f>+'enero 20'!D19+'febrero 20'!D19+'marzo 20'!D19</f>
        <v>253389</v>
      </c>
      <c r="E19" s="10">
        <f>+'enero 20'!E19+'febrero 20'!E19+'marzo 20'!E19</f>
        <v>11531</v>
      </c>
      <c r="F19" s="10">
        <f>+'enero 20'!F19+'febrero 20'!F19+'marzo 20'!F19</f>
        <v>34175</v>
      </c>
      <c r="G19" s="10">
        <f>+'enero 20'!G19+'febrero 20'!G19+'marzo 20'!G19</f>
        <v>17672</v>
      </c>
      <c r="H19" s="10">
        <f>+'enero 20'!H19+'febrero 20'!H19+'marzo 20'!H19</f>
        <v>3480</v>
      </c>
      <c r="I19" s="10">
        <f>+'enero 20'!I19+'febrero 20'!I19+'marzo 20'!I19</f>
        <v>9930</v>
      </c>
      <c r="J19" s="10">
        <f>+'enero 20'!J19+'febrero 20'!J19+'marzo 20'!J19</f>
        <v>1719</v>
      </c>
      <c r="K19" s="10">
        <f>+'enero 20'!K19+'febrero 20'!K19+'marzo 20'!K19</f>
        <v>0</v>
      </c>
      <c r="L19" s="10">
        <f>+'enero 20'!L19+'febrero 20'!L19+'marzo 20'!L19</f>
        <v>79950</v>
      </c>
      <c r="M19" s="10">
        <f>+'enero 20'!M19+'febrero 20'!M19+'marzo 20'!M19</f>
        <v>0</v>
      </c>
      <c r="N19" s="10">
        <f t="shared" si="0"/>
        <v>1106416</v>
      </c>
    </row>
    <row r="20" spans="1:14" ht="25.5" x14ac:dyDescent="0.25">
      <c r="A20" s="11" t="s">
        <v>20</v>
      </c>
      <c r="B20" s="9" t="s">
        <v>21</v>
      </c>
      <c r="C20" s="10">
        <f>+'enero 20'!C20+'febrero 20'!C20+'marzo 20'!C20</f>
        <v>329492</v>
      </c>
      <c r="D20" s="10">
        <f>+'enero 20'!D20+'febrero 20'!D20+'marzo 20'!D20</f>
        <v>188382</v>
      </c>
      <c r="E20" s="10">
        <f>+'enero 20'!E20+'febrero 20'!E20+'marzo 20'!E20</f>
        <v>5364</v>
      </c>
      <c r="F20" s="10">
        <f>+'enero 20'!F20+'febrero 20'!F20+'marzo 20'!F20</f>
        <v>15855</v>
      </c>
      <c r="G20" s="10">
        <f>+'enero 20'!G20+'febrero 20'!G20+'marzo 20'!G20</f>
        <v>4449</v>
      </c>
      <c r="H20" s="10">
        <f>+'enero 20'!H20+'febrero 20'!H20+'marzo 20'!H20</f>
        <v>1668</v>
      </c>
      <c r="I20" s="10">
        <f>+'enero 20'!I20+'febrero 20'!I20+'marzo 20'!I20</f>
        <v>3963</v>
      </c>
      <c r="J20" s="10">
        <f>+'enero 20'!J20+'febrero 20'!J20+'marzo 20'!J20</f>
        <v>729</v>
      </c>
      <c r="K20" s="10">
        <f>+'enero 20'!K20+'febrero 20'!K20+'marzo 20'!K20</f>
        <v>0</v>
      </c>
      <c r="L20" s="10">
        <f>+'enero 20'!L20+'febrero 20'!L20+'marzo 20'!L20</f>
        <v>5608</v>
      </c>
      <c r="M20" s="10">
        <f>+'enero 20'!M20+'febrero 20'!M20+'marzo 20'!M20</f>
        <v>0</v>
      </c>
      <c r="N20" s="10">
        <f t="shared" si="0"/>
        <v>555510</v>
      </c>
    </row>
    <row r="21" spans="1:14" x14ac:dyDescent="0.25">
      <c r="A21" s="11" t="s">
        <v>22</v>
      </c>
      <c r="B21" s="9" t="s">
        <v>23</v>
      </c>
      <c r="C21" s="10">
        <f>+'enero 20'!C21+'febrero 20'!C21+'marzo 20'!C21</f>
        <v>1255432</v>
      </c>
      <c r="D21" s="10">
        <f>+'enero 20'!D21+'febrero 20'!D21+'marzo 20'!D21</f>
        <v>661010</v>
      </c>
      <c r="E21" s="10">
        <f>+'enero 20'!E21+'febrero 20'!E21+'marzo 20'!E21</f>
        <v>19679</v>
      </c>
      <c r="F21" s="10">
        <f>+'enero 20'!F21+'febrero 20'!F21+'marzo 20'!F21</f>
        <v>52927</v>
      </c>
      <c r="G21" s="10">
        <f>+'enero 20'!G21+'febrero 20'!G21+'marzo 20'!G21</f>
        <v>44143</v>
      </c>
      <c r="H21" s="10">
        <f>+'enero 20'!H21+'febrero 20'!H21+'marzo 20'!H21</f>
        <v>7049</v>
      </c>
      <c r="I21" s="10">
        <f>+'enero 20'!I21+'febrero 20'!I21+'marzo 20'!I21</f>
        <v>31818</v>
      </c>
      <c r="J21" s="10">
        <f>+'enero 20'!J21+'febrero 20'!J21+'marzo 20'!J21</f>
        <v>2304</v>
      </c>
      <c r="K21" s="10">
        <f>+'enero 20'!K21+'febrero 20'!K21+'marzo 20'!K21</f>
        <v>0</v>
      </c>
      <c r="L21" s="10">
        <f>+'enero 20'!L21+'febrero 20'!L21+'marzo 20'!L21</f>
        <v>0</v>
      </c>
      <c r="M21" s="10">
        <f>+'enero 20'!M21+'febrero 20'!M21+'marzo 20'!M21</f>
        <v>0</v>
      </c>
      <c r="N21" s="10">
        <f t="shared" si="0"/>
        <v>2074362</v>
      </c>
    </row>
    <row r="22" spans="1:14" ht="25.5" x14ac:dyDescent="0.25">
      <c r="A22" s="11" t="s">
        <v>24</v>
      </c>
      <c r="B22" s="9" t="s">
        <v>25</v>
      </c>
      <c r="C22" s="10">
        <f>+'enero 20'!C22+'febrero 20'!C22+'marzo 20'!C22</f>
        <v>3147355</v>
      </c>
      <c r="D22" s="10">
        <f>+'enero 20'!D22+'febrero 20'!D22+'marzo 20'!D22</f>
        <v>748635</v>
      </c>
      <c r="E22" s="10">
        <f>+'enero 20'!E22+'febrero 20'!E22+'marzo 20'!E22</f>
        <v>52390</v>
      </c>
      <c r="F22" s="10">
        <f>+'enero 20'!F22+'febrero 20'!F22+'marzo 20'!F22</f>
        <v>125962</v>
      </c>
      <c r="G22" s="10">
        <f>+'enero 20'!G22+'febrero 20'!G22+'marzo 20'!G22</f>
        <v>78326</v>
      </c>
      <c r="H22" s="10">
        <f>+'enero 20'!H22+'febrero 20'!H22+'marzo 20'!H22</f>
        <v>19535</v>
      </c>
      <c r="I22" s="10">
        <f>+'enero 20'!I22+'febrero 20'!I22+'marzo 20'!I22</f>
        <v>89374</v>
      </c>
      <c r="J22" s="10">
        <f>+'enero 20'!J22+'febrero 20'!J22+'marzo 20'!J22</f>
        <v>4176</v>
      </c>
      <c r="K22" s="10">
        <f>+'enero 20'!K22+'febrero 20'!K22+'marzo 20'!K22</f>
        <v>0</v>
      </c>
      <c r="L22" s="10">
        <f>+'enero 20'!L22+'febrero 20'!L22+'marzo 20'!L22</f>
        <v>48547</v>
      </c>
      <c r="M22" s="10">
        <f>+'enero 20'!M22+'febrero 20'!M22+'marzo 20'!M22</f>
        <v>0</v>
      </c>
      <c r="N22" s="10">
        <f t="shared" si="0"/>
        <v>4314300</v>
      </c>
    </row>
    <row r="23" spans="1:14" x14ac:dyDescent="0.25">
      <c r="A23" s="11" t="s">
        <v>26</v>
      </c>
      <c r="B23" s="9" t="s">
        <v>27</v>
      </c>
      <c r="C23" s="10">
        <f>+'enero 20'!C23+'febrero 20'!C23+'marzo 20'!C23</f>
        <v>337299</v>
      </c>
      <c r="D23" s="10">
        <f>+'enero 20'!D23+'febrero 20'!D23+'marzo 20'!D23</f>
        <v>118722</v>
      </c>
      <c r="E23" s="10">
        <f>+'enero 20'!E23+'febrero 20'!E23+'marzo 20'!E23</f>
        <v>5791</v>
      </c>
      <c r="F23" s="10">
        <f>+'enero 20'!F23+'febrero 20'!F23+'marzo 20'!F23</f>
        <v>16930</v>
      </c>
      <c r="G23" s="10">
        <f>+'enero 20'!G23+'febrero 20'!G23+'marzo 20'!G23</f>
        <v>7832</v>
      </c>
      <c r="H23" s="10">
        <f>+'enero 20'!H23+'febrero 20'!H23+'marzo 20'!H23</f>
        <v>1708</v>
      </c>
      <c r="I23" s="10">
        <f>+'enero 20'!I23+'febrero 20'!I23+'marzo 20'!I23</f>
        <v>4778</v>
      </c>
      <c r="J23" s="10">
        <f>+'enero 20'!J23+'febrero 20'!J23+'marzo 20'!J23</f>
        <v>840</v>
      </c>
      <c r="K23" s="10">
        <f>+'enero 20'!K23+'febrero 20'!K23+'marzo 20'!K23</f>
        <v>0</v>
      </c>
      <c r="L23" s="10">
        <f>+'enero 20'!L23+'febrero 20'!L23+'marzo 20'!L23</f>
        <v>0</v>
      </c>
      <c r="M23" s="10">
        <f>+'enero 20'!M23+'febrero 20'!M23+'marzo 20'!M23</f>
        <v>0</v>
      </c>
      <c r="N23" s="10">
        <f t="shared" si="0"/>
        <v>493900</v>
      </c>
    </row>
    <row r="24" spans="1:14" ht="25.5" x14ac:dyDescent="0.25">
      <c r="A24" s="11" t="s">
        <v>28</v>
      </c>
      <c r="B24" s="9" t="s">
        <v>29</v>
      </c>
      <c r="C24" s="10">
        <f>+'enero 20'!C24+'febrero 20'!C24+'marzo 20'!C24</f>
        <v>1555921</v>
      </c>
      <c r="D24" s="10">
        <f>+'enero 20'!D24+'febrero 20'!D24+'marzo 20'!D24</f>
        <v>283740</v>
      </c>
      <c r="E24" s="10">
        <f>+'enero 20'!E24+'febrero 20'!E24+'marzo 20'!E24</f>
        <v>25251</v>
      </c>
      <c r="F24" s="10">
        <f>+'enero 20'!F24+'febrero 20'!F24+'marzo 20'!F24</f>
        <v>68999</v>
      </c>
      <c r="G24" s="10">
        <f>+'enero 20'!G24+'febrero 20'!G24+'marzo 20'!G24</f>
        <v>74822</v>
      </c>
      <c r="H24" s="10">
        <f>+'enero 20'!H24+'febrero 20'!H24+'marzo 20'!H24</f>
        <v>8587</v>
      </c>
      <c r="I24" s="10">
        <f>+'enero 20'!I24+'febrero 20'!I24+'marzo 20'!I24</f>
        <v>41241</v>
      </c>
      <c r="J24" s="10">
        <f>+'enero 20'!J24+'febrero 20'!J24+'marzo 20'!J24</f>
        <v>2988</v>
      </c>
      <c r="K24" s="10">
        <f>+'enero 20'!K24+'febrero 20'!K24+'marzo 20'!K24</f>
        <v>0</v>
      </c>
      <c r="L24" s="10">
        <f>+'enero 20'!L24+'febrero 20'!L24+'marzo 20'!L24</f>
        <v>0</v>
      </c>
      <c r="M24" s="10">
        <f>+'enero 20'!M24+'febrero 20'!M24+'marzo 20'!M24</f>
        <v>0</v>
      </c>
      <c r="N24" s="10">
        <f t="shared" si="0"/>
        <v>2061549</v>
      </c>
    </row>
    <row r="25" spans="1:14" ht="25.5" x14ac:dyDescent="0.25">
      <c r="A25" s="11" t="s">
        <v>30</v>
      </c>
      <c r="B25" s="9" t="s">
        <v>31</v>
      </c>
      <c r="C25" s="10">
        <f>+'enero 20'!C25+'febrero 20'!C25+'marzo 20'!C25</f>
        <v>1056169</v>
      </c>
      <c r="D25" s="10">
        <f>+'enero 20'!D25+'febrero 20'!D25+'marzo 20'!D25</f>
        <v>577538</v>
      </c>
      <c r="E25" s="10">
        <f>+'enero 20'!E25+'febrero 20'!E25+'marzo 20'!E25</f>
        <v>16388</v>
      </c>
      <c r="F25" s="10">
        <f>+'enero 20'!F25+'febrero 20'!F25+'marzo 20'!F25</f>
        <v>47704</v>
      </c>
      <c r="G25" s="10">
        <f>+'enero 20'!G25+'febrero 20'!G25+'marzo 20'!G25</f>
        <v>17236</v>
      </c>
      <c r="H25" s="10">
        <f>+'enero 20'!H25+'febrero 20'!H25+'marzo 20'!H25</f>
        <v>5469</v>
      </c>
      <c r="I25" s="10">
        <f>+'enero 20'!I25+'febrero 20'!I25+'marzo 20'!I25</f>
        <v>15436</v>
      </c>
      <c r="J25" s="10">
        <f>+'enero 20'!J25+'febrero 20'!J25+'marzo 20'!J25</f>
        <v>2361</v>
      </c>
      <c r="K25" s="10">
        <f>+'enero 20'!K25+'febrero 20'!K25+'marzo 20'!K25</f>
        <v>0</v>
      </c>
      <c r="L25" s="10">
        <f>+'enero 20'!L25+'febrero 20'!L25+'marzo 20'!L25</f>
        <v>14071</v>
      </c>
      <c r="M25" s="10">
        <f>+'enero 20'!M25+'febrero 20'!M25+'marzo 20'!M25</f>
        <v>0</v>
      </c>
      <c r="N25" s="10">
        <f t="shared" si="0"/>
        <v>1752372</v>
      </c>
    </row>
    <row r="26" spans="1:14" x14ac:dyDescent="0.25">
      <c r="A26" s="11" t="s">
        <v>32</v>
      </c>
      <c r="B26" s="9" t="s">
        <v>33</v>
      </c>
      <c r="C26" s="10">
        <f>+'enero 20'!C26+'febrero 20'!C26+'marzo 20'!C26</f>
        <v>6832644</v>
      </c>
      <c r="D26" s="10">
        <f>+'enero 20'!D26+'febrero 20'!D26+'marzo 20'!D26</f>
        <v>2089024</v>
      </c>
      <c r="E26" s="10">
        <f>+'enero 20'!E26+'febrero 20'!E26+'marzo 20'!E26</f>
        <v>101902</v>
      </c>
      <c r="F26" s="10">
        <f>+'enero 20'!F26+'febrero 20'!F26+'marzo 20'!F26</f>
        <v>283330</v>
      </c>
      <c r="G26" s="10">
        <f>+'enero 20'!G26+'febrero 20'!G26+'marzo 20'!G26</f>
        <v>152398</v>
      </c>
      <c r="H26" s="10">
        <f>+'enero 20'!H26+'febrero 20'!H26+'marzo 20'!H26</f>
        <v>37154</v>
      </c>
      <c r="I26" s="10">
        <f>+'enero 20'!I26+'febrero 20'!I26+'marzo 20'!I26</f>
        <v>134801</v>
      </c>
      <c r="J26" s="10">
        <f>+'enero 20'!J26+'febrero 20'!J26+'marzo 20'!J26</f>
        <v>16185</v>
      </c>
      <c r="K26" s="10">
        <f>+'enero 20'!K26+'febrero 20'!K26+'marzo 20'!K26</f>
        <v>0</v>
      </c>
      <c r="L26" s="10">
        <f>+'enero 20'!L26+'febrero 20'!L26+'marzo 20'!L26</f>
        <v>0</v>
      </c>
      <c r="M26" s="10">
        <f>+'enero 20'!M26+'febrero 20'!M26+'marzo 20'!M26</f>
        <v>0</v>
      </c>
      <c r="N26" s="10">
        <f t="shared" si="0"/>
        <v>9647438</v>
      </c>
    </row>
    <row r="27" spans="1:14" x14ac:dyDescent="0.25">
      <c r="A27" s="11" t="s">
        <v>34</v>
      </c>
      <c r="B27" s="9" t="s">
        <v>35</v>
      </c>
      <c r="C27" s="10">
        <f>+'enero 20'!C27+'febrero 20'!C27+'marzo 20'!C27</f>
        <v>923118</v>
      </c>
      <c r="D27" s="10">
        <f>+'enero 20'!D27+'febrero 20'!D27+'marzo 20'!D27</f>
        <v>277813</v>
      </c>
      <c r="E27" s="10">
        <f>+'enero 20'!E27+'febrero 20'!E27+'marzo 20'!E27</f>
        <v>15374</v>
      </c>
      <c r="F27" s="10">
        <f>+'enero 20'!F27+'febrero 20'!F27+'marzo 20'!F27</f>
        <v>43259</v>
      </c>
      <c r="G27" s="10">
        <f>+'enero 20'!G27+'febrero 20'!G27+'marzo 20'!G27</f>
        <v>33966</v>
      </c>
      <c r="H27" s="10">
        <f>+'enero 20'!H27+'febrero 20'!H27+'marzo 20'!H27</f>
        <v>4921</v>
      </c>
      <c r="I27" s="10">
        <f>+'enero 20'!I27+'febrero 20'!I27+'marzo 20'!I27</f>
        <v>19355</v>
      </c>
      <c r="J27" s="10">
        <f>+'enero 20'!J27+'febrero 20'!J27+'marzo 20'!J27</f>
        <v>1998</v>
      </c>
      <c r="K27" s="10">
        <f>+'enero 20'!K27+'febrero 20'!K27+'marzo 20'!K27</f>
        <v>0</v>
      </c>
      <c r="L27" s="10">
        <f>+'enero 20'!L27+'febrero 20'!L27+'marzo 20'!L27</f>
        <v>29657</v>
      </c>
      <c r="M27" s="10">
        <f>+'enero 20'!M27+'febrero 20'!M27+'marzo 20'!M27</f>
        <v>0</v>
      </c>
      <c r="N27" s="10">
        <f t="shared" si="0"/>
        <v>1349461</v>
      </c>
    </row>
    <row r="28" spans="1:14" ht="25.5" x14ac:dyDescent="0.25">
      <c r="A28" s="11" t="s">
        <v>36</v>
      </c>
      <c r="B28" s="9" t="s">
        <v>37</v>
      </c>
      <c r="C28" s="10">
        <f>+'enero 20'!C28+'febrero 20'!C28+'marzo 20'!C28</f>
        <v>1441711</v>
      </c>
      <c r="D28" s="10">
        <f>+'enero 20'!D28+'febrero 20'!D28+'marzo 20'!D28</f>
        <v>223071</v>
      </c>
      <c r="E28" s="10">
        <f>+'enero 20'!E28+'febrero 20'!E28+'marzo 20'!E28</f>
        <v>23697</v>
      </c>
      <c r="F28" s="10">
        <f>+'enero 20'!F28+'febrero 20'!F28+'marzo 20'!F28</f>
        <v>64148</v>
      </c>
      <c r="G28" s="10">
        <f>+'enero 20'!G28+'febrero 20'!G28+'marzo 20'!G28</f>
        <v>78109</v>
      </c>
      <c r="H28" s="10">
        <f>+'enero 20'!H28+'febrero 20'!H28+'marzo 20'!H28</f>
        <v>8022</v>
      </c>
      <c r="I28" s="10">
        <f>+'enero 20'!I28+'febrero 20'!I28+'marzo 20'!I28</f>
        <v>39194</v>
      </c>
      <c r="J28" s="10">
        <f>+'enero 20'!J28+'febrero 20'!J28+'marzo 20'!J28</f>
        <v>2754</v>
      </c>
      <c r="K28" s="10">
        <f>+'enero 20'!K28+'febrero 20'!K28+'marzo 20'!K28</f>
        <v>0</v>
      </c>
      <c r="L28" s="10">
        <f>+'enero 20'!L28+'febrero 20'!L28+'marzo 20'!L28</f>
        <v>0</v>
      </c>
      <c r="M28" s="10">
        <f>+'enero 20'!M28+'febrero 20'!M28+'marzo 20'!M28</f>
        <v>0</v>
      </c>
      <c r="N28" s="10">
        <f t="shared" si="0"/>
        <v>1880706</v>
      </c>
    </row>
    <row r="29" spans="1:14" x14ac:dyDescent="0.25">
      <c r="A29" s="11" t="s">
        <v>38</v>
      </c>
      <c r="B29" s="9" t="s">
        <v>39</v>
      </c>
      <c r="C29" s="10">
        <f>+'enero 20'!C29+'febrero 20'!C29+'marzo 20'!C29</f>
        <v>681169</v>
      </c>
      <c r="D29" s="10">
        <f>+'enero 20'!D29+'febrero 20'!D29+'marzo 20'!D29</f>
        <v>149043</v>
      </c>
      <c r="E29" s="10">
        <f>+'enero 20'!E29+'febrero 20'!E29+'marzo 20'!E29</f>
        <v>11265</v>
      </c>
      <c r="F29" s="10">
        <f>+'enero 20'!F29+'febrero 20'!F29+'marzo 20'!F29</f>
        <v>32228</v>
      </c>
      <c r="G29" s="10">
        <f>+'enero 20'!G29+'febrero 20'!G29+'marzo 20'!G29</f>
        <v>22264</v>
      </c>
      <c r="H29" s="10">
        <f>+'enero 20'!H29+'febrero 20'!H29+'marzo 20'!H29</f>
        <v>3567</v>
      </c>
      <c r="I29" s="10">
        <f>+'enero 20'!I29+'febrero 20'!I29+'marzo 20'!I29</f>
        <v>13233</v>
      </c>
      <c r="J29" s="10">
        <f>+'enero 20'!J29+'febrero 20'!J29+'marzo 20'!J29</f>
        <v>1518</v>
      </c>
      <c r="K29" s="10">
        <f>+'enero 20'!K29+'febrero 20'!K29+'marzo 20'!K29</f>
        <v>0</v>
      </c>
      <c r="L29" s="10">
        <f>+'enero 20'!L29+'febrero 20'!L29+'marzo 20'!L29</f>
        <v>0</v>
      </c>
      <c r="M29" s="10">
        <f>+'enero 20'!M29+'febrero 20'!M29+'marzo 20'!M29</f>
        <v>0</v>
      </c>
      <c r="N29" s="10">
        <f t="shared" si="0"/>
        <v>914287</v>
      </c>
    </row>
    <row r="30" spans="1:14" ht="25.5" x14ac:dyDescent="0.25">
      <c r="A30" s="11" t="s">
        <v>40</v>
      </c>
      <c r="B30" s="9" t="s">
        <v>41</v>
      </c>
      <c r="C30" s="10">
        <f>+'enero 20'!C30+'febrero 20'!C30+'marzo 20'!C30</f>
        <v>322172</v>
      </c>
      <c r="D30" s="10">
        <f>+'enero 20'!D30+'febrero 20'!D30+'marzo 20'!D30</f>
        <v>157284</v>
      </c>
      <c r="E30" s="10">
        <f>+'enero 20'!E30+'febrero 20'!E30+'marzo 20'!E30</f>
        <v>5712</v>
      </c>
      <c r="F30" s="10">
        <f>+'enero 20'!F30+'febrero 20'!F30+'marzo 20'!F30</f>
        <v>16246</v>
      </c>
      <c r="G30" s="10">
        <f>+'enero 20'!G30+'febrero 20'!G30+'marzo 20'!G30</f>
        <v>5125</v>
      </c>
      <c r="H30" s="10">
        <f>+'enero 20'!H30+'febrero 20'!H30+'marzo 20'!H30</f>
        <v>1678</v>
      </c>
      <c r="I30" s="10">
        <f>+'enero 20'!I30+'febrero 20'!I30+'marzo 20'!I30</f>
        <v>4140</v>
      </c>
      <c r="J30" s="10">
        <f>+'enero 20'!J30+'febrero 20'!J30+'marzo 20'!J30</f>
        <v>846</v>
      </c>
      <c r="K30" s="10">
        <f>+'enero 20'!K30+'febrero 20'!K30+'marzo 20'!K30</f>
        <v>0</v>
      </c>
      <c r="L30" s="10">
        <f>+'enero 20'!L30+'febrero 20'!L30+'marzo 20'!L30</f>
        <v>7270</v>
      </c>
      <c r="M30" s="10">
        <f>+'enero 20'!M30+'febrero 20'!M30+'marzo 20'!M30</f>
        <v>0</v>
      </c>
      <c r="N30" s="10">
        <f t="shared" si="0"/>
        <v>520473</v>
      </c>
    </row>
    <row r="31" spans="1:14" ht="25.5" x14ac:dyDescent="0.25">
      <c r="A31" s="11" t="s">
        <v>42</v>
      </c>
      <c r="B31" s="9" t="s">
        <v>43</v>
      </c>
      <c r="C31" s="10">
        <f>+'enero 20'!C31+'febrero 20'!C31+'marzo 20'!C31</f>
        <v>596534</v>
      </c>
      <c r="D31" s="10">
        <f>+'enero 20'!D31+'febrero 20'!D31+'marzo 20'!D31</f>
        <v>142887</v>
      </c>
      <c r="E31" s="10">
        <f>+'enero 20'!E31+'febrero 20'!E31+'marzo 20'!E31</f>
        <v>9942</v>
      </c>
      <c r="F31" s="10">
        <f>+'enero 20'!F31+'febrero 20'!F31+'marzo 20'!F31</f>
        <v>28405</v>
      </c>
      <c r="G31" s="10">
        <f>+'enero 20'!G31+'febrero 20'!G31+'marzo 20'!G31</f>
        <v>19122</v>
      </c>
      <c r="H31" s="10">
        <f>+'enero 20'!H31+'febrero 20'!H31+'marzo 20'!H31</f>
        <v>3126</v>
      </c>
      <c r="I31" s="10">
        <f>+'enero 20'!I31+'febrero 20'!I31+'marzo 20'!I31</f>
        <v>11516</v>
      </c>
      <c r="J31" s="10">
        <f>+'enero 20'!J31+'febrero 20'!J31+'marzo 20'!J31</f>
        <v>1350</v>
      </c>
      <c r="K31" s="10">
        <f>+'enero 20'!K31+'febrero 20'!K31+'marzo 20'!K31</f>
        <v>0</v>
      </c>
      <c r="L31" s="10">
        <f>+'enero 20'!L31+'febrero 20'!L31+'marzo 20'!L31</f>
        <v>0</v>
      </c>
      <c r="M31" s="10">
        <f>+'enero 20'!M31+'febrero 20'!M31+'marzo 20'!M31</f>
        <v>0</v>
      </c>
      <c r="N31" s="10">
        <f t="shared" si="0"/>
        <v>812882</v>
      </c>
    </row>
    <row r="32" spans="1:14" ht="25.5" x14ac:dyDescent="0.25">
      <c r="A32" s="11" t="s">
        <v>44</v>
      </c>
      <c r="B32" s="9" t="s">
        <v>45</v>
      </c>
      <c r="C32" s="10">
        <f>+'enero 20'!C32+'febrero 20'!C32+'marzo 20'!C32</f>
        <v>771462</v>
      </c>
      <c r="D32" s="10">
        <f>+'enero 20'!D32+'febrero 20'!D32+'marzo 20'!D32</f>
        <v>618398</v>
      </c>
      <c r="E32" s="10">
        <f>+'enero 20'!E32+'febrero 20'!E32+'marzo 20'!E32</f>
        <v>12497</v>
      </c>
      <c r="F32" s="10">
        <f>+'enero 20'!F32+'febrero 20'!F32+'marzo 20'!F32</f>
        <v>35258</v>
      </c>
      <c r="G32" s="10">
        <f>+'enero 20'!G32+'febrero 20'!G32+'marzo 20'!G32</f>
        <v>27124</v>
      </c>
      <c r="H32" s="10">
        <f>+'enero 20'!H32+'febrero 20'!H32+'marzo 20'!H32</f>
        <v>4118</v>
      </c>
      <c r="I32" s="10">
        <f>+'enero 20'!I32+'febrero 20'!I32+'marzo 20'!I32</f>
        <v>16272</v>
      </c>
      <c r="J32" s="10">
        <f>+'enero 20'!J32+'febrero 20'!J32+'marzo 20'!J32</f>
        <v>1584</v>
      </c>
      <c r="K32" s="10">
        <f>+'enero 20'!K32+'febrero 20'!K32+'marzo 20'!K32</f>
        <v>0</v>
      </c>
      <c r="L32" s="10">
        <f>+'enero 20'!L32+'febrero 20'!L32+'marzo 20'!L32</f>
        <v>17779</v>
      </c>
      <c r="M32" s="10">
        <f>+'enero 20'!M32+'febrero 20'!M32+'marzo 20'!M32</f>
        <v>0</v>
      </c>
      <c r="N32" s="10">
        <f t="shared" si="0"/>
        <v>1504492</v>
      </c>
    </row>
    <row r="33" spans="1:14" x14ac:dyDescent="0.25">
      <c r="A33" s="11" t="s">
        <v>46</v>
      </c>
      <c r="B33" s="9" t="s">
        <v>47</v>
      </c>
      <c r="C33" s="10">
        <f>+'enero 20'!C33+'febrero 20'!C33+'marzo 20'!C33</f>
        <v>2498492</v>
      </c>
      <c r="D33" s="10">
        <f>+'enero 20'!D33+'febrero 20'!D33+'marzo 20'!D33</f>
        <v>834893</v>
      </c>
      <c r="E33" s="10">
        <f>+'enero 20'!E33+'febrero 20'!E33+'marzo 20'!E33</f>
        <v>41448</v>
      </c>
      <c r="F33" s="10">
        <f>+'enero 20'!F33+'febrero 20'!F33+'marzo 20'!F33</f>
        <v>108819</v>
      </c>
      <c r="G33" s="10">
        <f>+'enero 20'!G33+'febrero 20'!G33+'marzo 20'!G33</f>
        <v>95248</v>
      </c>
      <c r="H33" s="10">
        <f>+'enero 20'!H33+'febrero 20'!H33+'marzo 20'!H33</f>
        <v>14295</v>
      </c>
      <c r="I33" s="10">
        <f>+'enero 20'!I33+'febrero 20'!I33+'marzo 20'!I33</f>
        <v>68480</v>
      </c>
      <c r="J33" s="10">
        <f>+'enero 20'!J33+'febrero 20'!J33+'marzo 20'!J33</f>
        <v>4833</v>
      </c>
      <c r="K33" s="10">
        <f>+'enero 20'!K33+'febrero 20'!K33+'marzo 20'!K33</f>
        <v>0</v>
      </c>
      <c r="L33" s="10">
        <f>+'enero 20'!L33+'febrero 20'!L33+'marzo 20'!L33</f>
        <v>0</v>
      </c>
      <c r="M33" s="10">
        <f>+'enero 20'!M33+'febrero 20'!M33+'marzo 20'!M33</f>
        <v>0</v>
      </c>
      <c r="N33" s="10">
        <f t="shared" si="0"/>
        <v>3666508</v>
      </c>
    </row>
    <row r="34" spans="1:14" x14ac:dyDescent="0.25">
      <c r="A34" s="11" t="s">
        <v>48</v>
      </c>
      <c r="B34" s="9" t="s">
        <v>49</v>
      </c>
      <c r="C34" s="10">
        <f>+'enero 20'!C34+'febrero 20'!C34+'marzo 20'!C34</f>
        <v>349401</v>
      </c>
      <c r="D34" s="10">
        <f>+'enero 20'!D34+'febrero 20'!D34+'marzo 20'!D34</f>
        <v>144438</v>
      </c>
      <c r="E34" s="10">
        <f>+'enero 20'!E34+'febrero 20'!E34+'marzo 20'!E34</f>
        <v>5659</v>
      </c>
      <c r="F34" s="10">
        <f>+'enero 20'!F34+'febrero 20'!F34+'marzo 20'!F34</f>
        <v>15925</v>
      </c>
      <c r="G34" s="10">
        <f>+'enero 20'!G34+'febrero 20'!G34+'marzo 20'!G34</f>
        <v>4351</v>
      </c>
      <c r="H34" s="10">
        <f>+'enero 20'!H34+'febrero 20'!H34+'marzo 20'!H34</f>
        <v>1866</v>
      </c>
      <c r="I34" s="10">
        <f>+'enero 20'!I34+'febrero 20'!I34+'marzo 20'!I34</f>
        <v>4955</v>
      </c>
      <c r="J34" s="10">
        <f>+'enero 20'!J34+'febrero 20'!J34+'marzo 20'!J34</f>
        <v>777</v>
      </c>
      <c r="K34" s="10">
        <f>+'enero 20'!K34+'febrero 20'!K34+'marzo 20'!K34</f>
        <v>0</v>
      </c>
      <c r="L34" s="10">
        <f>+'enero 20'!L34+'febrero 20'!L34+'marzo 20'!L34</f>
        <v>5689</v>
      </c>
      <c r="M34" s="10">
        <f>+'enero 20'!M34+'febrero 20'!M34+'marzo 20'!M34</f>
        <v>0</v>
      </c>
      <c r="N34" s="10">
        <f t="shared" si="0"/>
        <v>533061</v>
      </c>
    </row>
    <row r="35" spans="1:14" ht="25.5" x14ac:dyDescent="0.25">
      <c r="A35" s="11" t="s">
        <v>50</v>
      </c>
      <c r="B35" s="9" t="s">
        <v>51</v>
      </c>
      <c r="C35" s="10">
        <f>+'enero 20'!C35+'febrero 20'!C35+'marzo 20'!C35</f>
        <v>3259503</v>
      </c>
      <c r="D35" s="10">
        <f>+'enero 20'!D35+'febrero 20'!D35+'marzo 20'!D35</f>
        <v>1596772</v>
      </c>
      <c r="E35" s="10">
        <f>+'enero 20'!E35+'febrero 20'!E35+'marzo 20'!E35</f>
        <v>51873</v>
      </c>
      <c r="F35" s="10">
        <f>+'enero 20'!F35+'febrero 20'!F35+'marzo 20'!F35</f>
        <v>127205</v>
      </c>
      <c r="G35" s="10">
        <f>+'enero 20'!G35+'febrero 20'!G35+'marzo 20'!G35</f>
        <v>121962</v>
      </c>
      <c r="H35" s="10">
        <f>+'enero 20'!H35+'febrero 20'!H35+'marzo 20'!H35</f>
        <v>19911</v>
      </c>
      <c r="I35" s="10">
        <f>+'enero 20'!I35+'febrero 20'!I35+'marzo 20'!I35</f>
        <v>105933</v>
      </c>
      <c r="J35" s="10">
        <f>+'enero 20'!J35+'febrero 20'!J35+'marzo 20'!J35</f>
        <v>4005</v>
      </c>
      <c r="K35" s="10">
        <f>+'enero 20'!K35+'febrero 20'!K35+'marzo 20'!K35</f>
        <v>0</v>
      </c>
      <c r="L35" s="10">
        <f>+'enero 20'!L35+'febrero 20'!L35+'marzo 20'!L35</f>
        <v>0</v>
      </c>
      <c r="M35" s="10">
        <f>+'enero 20'!M35+'febrero 20'!M35+'marzo 20'!M35</f>
        <v>0</v>
      </c>
      <c r="N35" s="10">
        <f t="shared" si="0"/>
        <v>5287164</v>
      </c>
    </row>
    <row r="36" spans="1:14" ht="38.25" x14ac:dyDescent="0.25">
      <c r="A36" s="11" t="s">
        <v>52</v>
      </c>
      <c r="B36" s="9" t="s">
        <v>53</v>
      </c>
      <c r="C36" s="10">
        <f>+'enero 20'!C36+'febrero 20'!C36+'marzo 20'!C36</f>
        <v>1173727</v>
      </c>
      <c r="D36" s="10">
        <f>+'enero 20'!D36+'febrero 20'!D36+'marzo 20'!D36</f>
        <v>690602</v>
      </c>
      <c r="E36" s="10">
        <f>+'enero 20'!E36+'febrero 20'!E36+'marzo 20'!E36</f>
        <v>16020</v>
      </c>
      <c r="F36" s="10">
        <f>+'enero 20'!F36+'febrero 20'!F36+'marzo 20'!F36</f>
        <v>51478</v>
      </c>
      <c r="G36" s="10">
        <f>+'enero 20'!G36+'febrero 20'!G36+'marzo 20'!G36</f>
        <v>25021</v>
      </c>
      <c r="H36" s="10">
        <f>+'enero 20'!H36+'febrero 20'!H36+'marzo 20'!H36</f>
        <v>5627</v>
      </c>
      <c r="I36" s="10">
        <f>+'enero 20'!I36+'febrero 20'!I36+'marzo 20'!I36</f>
        <v>14951</v>
      </c>
      <c r="J36" s="10">
        <f>+'enero 20'!J36+'febrero 20'!J36+'marzo 20'!J36</f>
        <v>2148</v>
      </c>
      <c r="K36" s="10">
        <f>+'enero 20'!K36+'febrero 20'!K36+'marzo 20'!K36</f>
        <v>0</v>
      </c>
      <c r="L36" s="10">
        <f>+'enero 20'!L36+'febrero 20'!L36+'marzo 20'!L36</f>
        <v>0</v>
      </c>
      <c r="M36" s="10">
        <f>+'enero 20'!M36+'febrero 20'!M36+'marzo 20'!M36</f>
        <v>0</v>
      </c>
      <c r="N36" s="10">
        <f t="shared" si="0"/>
        <v>1979574</v>
      </c>
    </row>
    <row r="37" spans="1:14" x14ac:dyDescent="0.25">
      <c r="A37" s="11" t="s">
        <v>54</v>
      </c>
      <c r="B37" s="9" t="s">
        <v>55</v>
      </c>
      <c r="C37" s="10">
        <f>+'enero 20'!C37+'febrero 20'!C37+'marzo 20'!C37</f>
        <v>2101424</v>
      </c>
      <c r="D37" s="10">
        <f>+'enero 20'!D37+'febrero 20'!D37+'marzo 20'!D37</f>
        <v>916017</v>
      </c>
      <c r="E37" s="10">
        <f>+'enero 20'!E37+'febrero 20'!E37+'marzo 20'!E37</f>
        <v>27646</v>
      </c>
      <c r="F37" s="10">
        <f>+'enero 20'!F37+'febrero 20'!F37+'marzo 20'!F37</f>
        <v>76901</v>
      </c>
      <c r="G37" s="10">
        <f>+'enero 20'!G37+'febrero 20'!G37+'marzo 20'!G37</f>
        <v>66602</v>
      </c>
      <c r="H37" s="10">
        <f>+'enero 20'!H37+'febrero 20'!H37+'marzo 20'!H37</f>
        <v>11667</v>
      </c>
      <c r="I37" s="10">
        <f>+'enero 20'!I37+'febrero 20'!I37+'marzo 20'!I37</f>
        <v>52625</v>
      </c>
      <c r="J37" s="10">
        <f>+'enero 20'!J37+'febrero 20'!J37+'marzo 20'!J37</f>
        <v>3012</v>
      </c>
      <c r="K37" s="10">
        <f>+'enero 20'!K37+'febrero 20'!K37+'marzo 20'!K37</f>
        <v>0</v>
      </c>
      <c r="L37" s="10">
        <f>+'enero 20'!L37+'febrero 20'!L37+'marzo 20'!L37</f>
        <v>0</v>
      </c>
      <c r="M37" s="10">
        <f>+'enero 20'!M37+'febrero 20'!M37+'marzo 20'!M37</f>
        <v>0</v>
      </c>
      <c r="N37" s="10">
        <f t="shared" si="0"/>
        <v>3255894</v>
      </c>
    </row>
    <row r="38" spans="1:14" ht="25.5" x14ac:dyDescent="0.25">
      <c r="A38" s="11" t="s">
        <v>56</v>
      </c>
      <c r="B38" s="9" t="s">
        <v>57</v>
      </c>
      <c r="C38" s="10">
        <f>+'enero 20'!C38+'febrero 20'!C38+'marzo 20'!C38</f>
        <v>1647962</v>
      </c>
      <c r="D38" s="10">
        <f>+'enero 20'!D38+'febrero 20'!D38+'marzo 20'!D38</f>
        <v>500591</v>
      </c>
      <c r="E38" s="10">
        <f>+'enero 20'!E38+'febrero 20'!E38+'marzo 20'!E38</f>
        <v>27568</v>
      </c>
      <c r="F38" s="10">
        <f>+'enero 20'!F38+'febrero 20'!F38+'marzo 20'!F38</f>
        <v>74149</v>
      </c>
      <c r="G38" s="10">
        <f>+'enero 20'!G38+'febrero 20'!G38+'marzo 20'!G38</f>
        <v>56642</v>
      </c>
      <c r="H38" s="10">
        <f>+'enero 20'!H38+'febrero 20'!H38+'marzo 20'!H38</f>
        <v>9219</v>
      </c>
      <c r="I38" s="10">
        <f>+'enero 20'!I38+'febrero 20'!I38+'marzo 20'!I38</f>
        <v>39943</v>
      </c>
      <c r="J38" s="10">
        <f>+'enero 20'!J38+'febrero 20'!J38+'marzo 20'!J38</f>
        <v>3171</v>
      </c>
      <c r="K38" s="10">
        <f>+'enero 20'!K38+'febrero 20'!K38+'marzo 20'!K38</f>
        <v>0</v>
      </c>
      <c r="L38" s="10">
        <f>+'enero 20'!L38+'febrero 20'!L38+'marzo 20'!L38</f>
        <v>41273</v>
      </c>
      <c r="M38" s="10">
        <f>+'enero 20'!M38+'febrero 20'!M38+'marzo 20'!M38</f>
        <v>0</v>
      </c>
      <c r="N38" s="10">
        <f t="shared" si="0"/>
        <v>2400518</v>
      </c>
    </row>
    <row r="39" spans="1:14" ht="38.25" x14ac:dyDescent="0.25">
      <c r="A39" s="11" t="s">
        <v>58</v>
      </c>
      <c r="B39" s="9" t="s">
        <v>59</v>
      </c>
      <c r="C39" s="10">
        <f>+'enero 20'!C39+'febrero 20'!C39+'marzo 20'!C39</f>
        <v>563262</v>
      </c>
      <c r="D39" s="10">
        <f>+'enero 20'!D39+'febrero 20'!D39+'marzo 20'!D39</f>
        <v>398470</v>
      </c>
      <c r="E39" s="10">
        <f>+'enero 20'!E39+'febrero 20'!E39+'marzo 20'!E39</f>
        <v>9548</v>
      </c>
      <c r="F39" s="10">
        <f>+'enero 20'!F39+'febrero 20'!F39+'marzo 20'!F39</f>
        <v>27336</v>
      </c>
      <c r="G39" s="10">
        <f>+'enero 20'!G39+'febrero 20'!G39+'marzo 20'!G39</f>
        <v>15666</v>
      </c>
      <c r="H39" s="10">
        <f>+'enero 20'!H39+'febrero 20'!H39+'marzo 20'!H39</f>
        <v>2937</v>
      </c>
      <c r="I39" s="10">
        <f>+'enero 20'!I39+'febrero 20'!I39+'marzo 20'!I39</f>
        <v>9490</v>
      </c>
      <c r="J39" s="10">
        <f>+'enero 20'!J39+'febrero 20'!J39+'marzo 20'!J39</f>
        <v>1308</v>
      </c>
      <c r="K39" s="10">
        <f>+'enero 20'!K39+'febrero 20'!K39+'marzo 20'!K39</f>
        <v>0</v>
      </c>
      <c r="L39" s="10">
        <f>+'enero 20'!L39+'febrero 20'!L39+'marzo 20'!L39</f>
        <v>9894</v>
      </c>
      <c r="M39" s="10">
        <f>+'enero 20'!M39+'febrero 20'!M39+'marzo 20'!M39</f>
        <v>0</v>
      </c>
      <c r="N39" s="10">
        <f t="shared" si="0"/>
        <v>1037911</v>
      </c>
    </row>
    <row r="40" spans="1:14" ht="38.25" x14ac:dyDescent="0.25">
      <c r="A40" s="11" t="s">
        <v>60</v>
      </c>
      <c r="B40" s="9" t="s">
        <v>61</v>
      </c>
      <c r="C40" s="10">
        <f>+'enero 20'!C40+'febrero 20'!C40+'marzo 20'!C40</f>
        <v>3519892</v>
      </c>
      <c r="D40" s="10">
        <f>+'enero 20'!D40+'febrero 20'!D40+'marzo 20'!D40</f>
        <v>1193286</v>
      </c>
      <c r="E40" s="10">
        <f>+'enero 20'!E40+'febrero 20'!E40+'marzo 20'!E40</f>
        <v>57831</v>
      </c>
      <c r="F40" s="10">
        <f>+'enero 20'!F40+'febrero 20'!F40+'marzo 20'!F40</f>
        <v>154859</v>
      </c>
      <c r="G40" s="10">
        <f>+'enero 20'!G40+'febrero 20'!G40+'marzo 20'!G40</f>
        <v>130736</v>
      </c>
      <c r="H40" s="10">
        <f>+'enero 20'!H40+'febrero 20'!H40+'marzo 20'!H40</f>
        <v>19813</v>
      </c>
      <c r="I40" s="10">
        <f>+'enero 20'!I40+'febrero 20'!I40+'marzo 20'!I40</f>
        <v>90631</v>
      </c>
      <c r="J40" s="10">
        <f>+'enero 20'!J40+'febrero 20'!J40+'marzo 20'!J40</f>
        <v>6447</v>
      </c>
      <c r="K40" s="10">
        <f>+'enero 20'!K40+'febrero 20'!K40+'marzo 20'!K40</f>
        <v>0</v>
      </c>
      <c r="L40" s="10">
        <f>+'enero 20'!L40+'febrero 20'!L40+'marzo 20'!L40</f>
        <v>0</v>
      </c>
      <c r="M40" s="10">
        <f>+'enero 20'!M40+'febrero 20'!M40+'marzo 20'!M40</f>
        <v>0</v>
      </c>
      <c r="N40" s="10">
        <f t="shared" si="0"/>
        <v>5173495</v>
      </c>
    </row>
    <row r="41" spans="1:14" ht="38.25" x14ac:dyDescent="0.25">
      <c r="A41" s="11" t="s">
        <v>62</v>
      </c>
      <c r="B41" s="9" t="s">
        <v>63</v>
      </c>
      <c r="C41" s="10">
        <f>+'enero 20'!C41+'febrero 20'!C41+'marzo 20'!C41</f>
        <v>902854</v>
      </c>
      <c r="D41" s="10">
        <f>+'enero 20'!D41+'febrero 20'!D41+'marzo 20'!D41</f>
        <v>539672</v>
      </c>
      <c r="E41" s="10">
        <f>+'enero 20'!E41+'febrero 20'!E41+'marzo 20'!E41</f>
        <v>14236</v>
      </c>
      <c r="F41" s="10">
        <f>+'enero 20'!F41+'febrero 20'!F41+'marzo 20'!F41</f>
        <v>41591</v>
      </c>
      <c r="G41" s="10">
        <f>+'enero 20'!G41+'febrero 20'!G41+'marzo 20'!G41</f>
        <v>29590</v>
      </c>
      <c r="H41" s="10">
        <f>+'enero 20'!H41+'febrero 20'!H41+'marzo 20'!H41</f>
        <v>4662</v>
      </c>
      <c r="I41" s="10">
        <f>+'enero 20'!I41+'febrero 20'!I41+'marzo 20'!I41</f>
        <v>16602</v>
      </c>
      <c r="J41" s="10">
        <f>+'enero 20'!J41+'febrero 20'!J41+'marzo 20'!J41</f>
        <v>1878</v>
      </c>
      <c r="K41" s="10">
        <f>+'enero 20'!K41+'febrero 20'!K41+'marzo 20'!K41</f>
        <v>0</v>
      </c>
      <c r="L41" s="10">
        <f>+'enero 20'!L41+'febrero 20'!L41+'marzo 20'!L41</f>
        <v>18803</v>
      </c>
      <c r="M41" s="10">
        <f>+'enero 20'!M41+'febrero 20'!M41+'marzo 20'!M41</f>
        <v>0</v>
      </c>
      <c r="N41" s="10">
        <f t="shared" si="0"/>
        <v>1569888</v>
      </c>
    </row>
    <row r="42" spans="1:14" x14ac:dyDescent="0.25">
      <c r="A42" s="11" t="s">
        <v>64</v>
      </c>
      <c r="B42" s="9" t="s">
        <v>65</v>
      </c>
      <c r="C42" s="10">
        <f>+'enero 20'!C42+'febrero 20'!C42+'marzo 20'!C42</f>
        <v>4885899</v>
      </c>
      <c r="D42" s="10">
        <f>+'enero 20'!D42+'febrero 20'!D42+'marzo 20'!D42</f>
        <v>606467</v>
      </c>
      <c r="E42" s="10">
        <f>+'enero 20'!E42+'febrero 20'!E42+'marzo 20'!E42</f>
        <v>58192</v>
      </c>
      <c r="F42" s="10">
        <f>+'enero 20'!F42+'febrero 20'!F42+'marzo 20'!F42</f>
        <v>183546</v>
      </c>
      <c r="G42" s="10">
        <f>+'enero 20'!G42+'febrero 20'!G42+'marzo 20'!G42</f>
        <v>44288</v>
      </c>
      <c r="H42" s="10">
        <f>+'enero 20'!H42+'febrero 20'!H42+'marzo 20'!H42</f>
        <v>24750</v>
      </c>
      <c r="I42" s="10">
        <f>+'enero 20'!I42+'febrero 20'!I42+'marzo 20'!I42</f>
        <v>66608</v>
      </c>
      <c r="J42" s="10">
        <f>+'enero 20'!J42+'febrero 20'!J42+'marzo 20'!J42</f>
        <v>5403</v>
      </c>
      <c r="K42" s="10">
        <f>+'enero 20'!K42+'febrero 20'!K42+'marzo 20'!K42</f>
        <v>0</v>
      </c>
      <c r="L42" s="10">
        <f>+'enero 20'!L42+'febrero 20'!L42+'marzo 20'!L42</f>
        <v>205942</v>
      </c>
      <c r="M42" s="10">
        <f>+'enero 20'!M42+'febrero 20'!M42+'marzo 20'!M42</f>
        <v>0</v>
      </c>
      <c r="N42" s="10">
        <f t="shared" si="0"/>
        <v>6081095</v>
      </c>
    </row>
    <row r="43" spans="1:14" ht="38.25" x14ac:dyDescent="0.25">
      <c r="A43" s="11" t="s">
        <v>66</v>
      </c>
      <c r="B43" s="9" t="s">
        <v>67</v>
      </c>
      <c r="C43" s="10">
        <f>+'enero 20'!C43+'febrero 20'!C43+'marzo 20'!C43</f>
        <v>1892681</v>
      </c>
      <c r="D43" s="10">
        <f>+'enero 20'!D43+'febrero 20'!D43+'marzo 20'!D43</f>
        <v>283977</v>
      </c>
      <c r="E43" s="10">
        <f>+'enero 20'!E43+'febrero 20'!E43+'marzo 20'!E43</f>
        <v>24654</v>
      </c>
      <c r="F43" s="10">
        <f>+'enero 20'!F43+'febrero 20'!F43+'marzo 20'!F43</f>
        <v>77479</v>
      </c>
      <c r="G43" s="10">
        <f>+'enero 20'!G43+'febrero 20'!G43+'marzo 20'!G43</f>
        <v>46247</v>
      </c>
      <c r="H43" s="10">
        <f>+'enero 20'!H43+'febrero 20'!H43+'marzo 20'!H43</f>
        <v>9406</v>
      </c>
      <c r="I43" s="10">
        <f>+'enero 20'!I43+'febrero 20'!I43+'marzo 20'!I43</f>
        <v>30870</v>
      </c>
      <c r="J43" s="10">
        <f>+'enero 20'!J43+'febrero 20'!J43+'marzo 20'!J43</f>
        <v>3003</v>
      </c>
      <c r="K43" s="10">
        <f>+'enero 20'!K43+'febrero 20'!K43+'marzo 20'!K43</f>
        <v>0</v>
      </c>
      <c r="L43" s="10">
        <f>+'enero 20'!L43+'febrero 20'!L43+'marzo 20'!L43</f>
        <v>0</v>
      </c>
      <c r="M43" s="10">
        <f>+'enero 20'!M43+'febrero 20'!M43+'marzo 20'!M43</f>
        <v>0</v>
      </c>
      <c r="N43" s="10">
        <f t="shared" si="0"/>
        <v>2368317</v>
      </c>
    </row>
    <row r="44" spans="1:14" ht="25.5" x14ac:dyDescent="0.25">
      <c r="A44" s="11" t="s">
        <v>68</v>
      </c>
      <c r="B44" s="9" t="s">
        <v>69</v>
      </c>
      <c r="C44" s="10">
        <f>+'enero 20'!C44+'febrero 20'!C44+'marzo 20'!C44</f>
        <v>340110</v>
      </c>
      <c r="D44" s="10">
        <f>+'enero 20'!D44+'febrero 20'!D44+'marzo 20'!D44</f>
        <v>183178</v>
      </c>
      <c r="E44" s="10">
        <f>+'enero 20'!E44+'febrero 20'!E44+'marzo 20'!E44</f>
        <v>5826</v>
      </c>
      <c r="F44" s="10">
        <f>+'enero 20'!F44+'febrero 20'!F44+'marzo 20'!F44</f>
        <v>17311</v>
      </c>
      <c r="G44" s="10">
        <f>+'enero 20'!G44+'febrero 20'!G44+'marzo 20'!G44</f>
        <v>6624</v>
      </c>
      <c r="H44" s="10">
        <f>+'enero 20'!H44+'febrero 20'!H44+'marzo 20'!H44</f>
        <v>1690</v>
      </c>
      <c r="I44" s="10">
        <f>+'enero 20'!I44+'febrero 20'!I44+'marzo 20'!I44</f>
        <v>4030</v>
      </c>
      <c r="J44" s="10">
        <f>+'enero 20'!J44+'febrero 20'!J44+'marzo 20'!J44</f>
        <v>882</v>
      </c>
      <c r="K44" s="10">
        <f>+'enero 20'!K44+'febrero 20'!K44+'marzo 20'!K44</f>
        <v>0</v>
      </c>
      <c r="L44" s="10">
        <f>+'enero 20'!L44+'febrero 20'!L44+'marzo 20'!L44</f>
        <v>0</v>
      </c>
      <c r="M44" s="10">
        <f>+'enero 20'!M44+'febrero 20'!M44+'marzo 20'!M44</f>
        <v>0</v>
      </c>
      <c r="N44" s="10">
        <f t="shared" si="0"/>
        <v>559651</v>
      </c>
    </row>
    <row r="45" spans="1:14" x14ac:dyDescent="0.25">
      <c r="A45" s="11" t="s">
        <v>70</v>
      </c>
      <c r="B45" s="9" t="s">
        <v>71</v>
      </c>
      <c r="C45" s="10">
        <f>+'enero 20'!C45+'febrero 20'!C45+'marzo 20'!C45</f>
        <v>489887</v>
      </c>
      <c r="D45" s="10">
        <f>+'enero 20'!D45+'febrero 20'!D45+'marzo 20'!D45</f>
        <v>207402</v>
      </c>
      <c r="E45" s="10">
        <f>+'enero 20'!E45+'febrero 20'!E45+'marzo 20'!E45</f>
        <v>8407</v>
      </c>
      <c r="F45" s="10">
        <f>+'enero 20'!F45+'febrero 20'!F45+'marzo 20'!F45</f>
        <v>21465</v>
      </c>
      <c r="G45" s="10">
        <f>+'enero 20'!G45+'febrero 20'!G45+'marzo 20'!G45</f>
        <v>14408</v>
      </c>
      <c r="H45" s="10">
        <f>+'enero 20'!H45+'febrero 20'!H45+'marzo 20'!H45</f>
        <v>2862</v>
      </c>
      <c r="I45" s="10">
        <f>+'enero 20'!I45+'febrero 20'!I45+'marzo 20'!I45</f>
        <v>12749</v>
      </c>
      <c r="J45" s="10">
        <f>+'enero 20'!J45+'febrero 20'!J45+'marzo 20'!J45</f>
        <v>1077</v>
      </c>
      <c r="K45" s="10">
        <f>+'enero 20'!K45+'febrero 20'!K45+'marzo 20'!K45</f>
        <v>0</v>
      </c>
      <c r="L45" s="10">
        <f>+'enero 20'!L45+'febrero 20'!L45+'marzo 20'!L45</f>
        <v>0</v>
      </c>
      <c r="M45" s="10">
        <f>+'enero 20'!M45+'febrero 20'!M45+'marzo 20'!M45</f>
        <v>0</v>
      </c>
      <c r="N45" s="10">
        <f t="shared" si="0"/>
        <v>758257</v>
      </c>
    </row>
    <row r="46" spans="1:14" ht="25.5" x14ac:dyDescent="0.25">
      <c r="A46" s="11" t="s">
        <v>72</v>
      </c>
      <c r="B46" s="9" t="s">
        <v>73</v>
      </c>
      <c r="C46" s="10">
        <f>+'enero 20'!C46+'febrero 20'!C46+'marzo 20'!C46</f>
        <v>386281</v>
      </c>
      <c r="D46" s="10">
        <f>+'enero 20'!D46+'febrero 20'!D46+'marzo 20'!D46</f>
        <v>220552</v>
      </c>
      <c r="E46" s="10">
        <f>+'enero 20'!E46+'febrero 20'!E46+'marzo 20'!E46</f>
        <v>6298</v>
      </c>
      <c r="F46" s="10">
        <f>+'enero 20'!F46+'febrero 20'!F46+'marzo 20'!F46</f>
        <v>18392</v>
      </c>
      <c r="G46" s="10">
        <f>+'enero 20'!G46+'febrero 20'!G46+'marzo 20'!G46</f>
        <v>7277</v>
      </c>
      <c r="H46" s="10">
        <f>+'enero 20'!H46+'febrero 20'!H46+'marzo 20'!H46</f>
        <v>1981</v>
      </c>
      <c r="I46" s="10">
        <f>+'enero 20'!I46+'febrero 20'!I46+'marzo 20'!I46</f>
        <v>5505</v>
      </c>
      <c r="J46" s="10">
        <f>+'enero 20'!J46+'febrero 20'!J46+'marzo 20'!J46</f>
        <v>864</v>
      </c>
      <c r="K46" s="10">
        <f>+'enero 20'!K46+'febrero 20'!K46+'marzo 20'!K46</f>
        <v>0</v>
      </c>
      <c r="L46" s="10">
        <f>+'enero 20'!L46+'febrero 20'!L46+'marzo 20'!L46</f>
        <v>0</v>
      </c>
      <c r="M46" s="10">
        <f>+'enero 20'!M46+'febrero 20'!M46+'marzo 20'!M46</f>
        <v>0</v>
      </c>
      <c r="N46" s="10">
        <f t="shared" si="0"/>
        <v>647150</v>
      </c>
    </row>
    <row r="47" spans="1:14" ht="25.5" x14ac:dyDescent="0.25">
      <c r="A47" s="11" t="s">
        <v>74</v>
      </c>
      <c r="B47" s="9" t="s">
        <v>75</v>
      </c>
      <c r="C47" s="10">
        <f>+'enero 20'!C47+'febrero 20'!C47+'marzo 20'!C47</f>
        <v>170265</v>
      </c>
      <c r="D47" s="10">
        <f>+'enero 20'!D47+'febrero 20'!D47+'marzo 20'!D47</f>
        <v>156210</v>
      </c>
      <c r="E47" s="10">
        <f>+'enero 20'!E47+'febrero 20'!E47+'marzo 20'!E47</f>
        <v>2841</v>
      </c>
      <c r="F47" s="10">
        <f>+'enero 20'!F47+'febrero 20'!F47+'marzo 20'!F47</f>
        <v>8447</v>
      </c>
      <c r="G47" s="10">
        <f>+'enero 20'!G47+'febrero 20'!G47+'marzo 20'!G47</f>
        <v>2805</v>
      </c>
      <c r="H47" s="10">
        <f>+'enero 20'!H47+'febrero 20'!H47+'marzo 20'!H47</f>
        <v>844</v>
      </c>
      <c r="I47" s="10">
        <f>+'enero 20'!I47+'febrero 20'!I47+'marzo 20'!I47</f>
        <v>2092</v>
      </c>
      <c r="J47" s="10">
        <f>+'enero 20'!J47+'febrero 20'!J47+'marzo 20'!J47</f>
        <v>477</v>
      </c>
      <c r="K47" s="10">
        <f>+'enero 20'!K47+'febrero 20'!K47+'marzo 20'!K47</f>
        <v>0</v>
      </c>
      <c r="L47" s="10">
        <f>+'enero 20'!L47+'febrero 20'!L47+'marzo 20'!L47</f>
        <v>2388</v>
      </c>
      <c r="M47" s="10">
        <f>+'enero 20'!M47+'febrero 20'!M47+'marzo 20'!M47</f>
        <v>0</v>
      </c>
      <c r="N47" s="10">
        <f t="shared" si="0"/>
        <v>346369</v>
      </c>
    </row>
    <row r="48" spans="1:14" ht="25.5" x14ac:dyDescent="0.25">
      <c r="A48" s="11" t="s">
        <v>76</v>
      </c>
      <c r="B48" s="9" t="s">
        <v>77</v>
      </c>
      <c r="C48" s="10">
        <f>+'enero 20'!C48+'febrero 20'!C48+'marzo 20'!C48</f>
        <v>955462</v>
      </c>
      <c r="D48" s="10">
        <f>+'enero 20'!D48+'febrero 20'!D48+'marzo 20'!D48</f>
        <v>298847</v>
      </c>
      <c r="E48" s="10">
        <f>+'enero 20'!E48+'febrero 20'!E48+'marzo 20'!E48</f>
        <v>14886</v>
      </c>
      <c r="F48" s="10">
        <f>+'enero 20'!F48+'febrero 20'!F48+'marzo 20'!F48</f>
        <v>42432</v>
      </c>
      <c r="G48" s="10">
        <f>+'enero 20'!G48+'febrero 20'!G48+'marzo 20'!G48</f>
        <v>34909</v>
      </c>
      <c r="H48" s="10">
        <f>+'enero 20'!H48+'febrero 20'!H48+'marzo 20'!H48</f>
        <v>5077</v>
      </c>
      <c r="I48" s="10">
        <f>+'enero 20'!I48+'febrero 20'!I48+'marzo 20'!I48</f>
        <v>21424</v>
      </c>
      <c r="J48" s="10">
        <f>+'enero 20'!J48+'febrero 20'!J48+'marzo 20'!J48</f>
        <v>1833</v>
      </c>
      <c r="K48" s="10">
        <f>+'enero 20'!K48+'febrero 20'!K48+'marzo 20'!K48</f>
        <v>0</v>
      </c>
      <c r="L48" s="10">
        <f>+'enero 20'!L48+'febrero 20'!L48+'marzo 20'!L48</f>
        <v>0</v>
      </c>
      <c r="M48" s="10">
        <f>+'enero 20'!M48+'febrero 20'!M48+'marzo 20'!M48</f>
        <v>0</v>
      </c>
      <c r="N48" s="10">
        <f t="shared" si="0"/>
        <v>1374870</v>
      </c>
    </row>
    <row r="49" spans="1:14" ht="25.5" x14ac:dyDescent="0.25">
      <c r="A49" s="11" t="s">
        <v>78</v>
      </c>
      <c r="B49" s="9" t="s">
        <v>79</v>
      </c>
      <c r="C49" s="10">
        <f>+'enero 20'!C49+'febrero 20'!C49+'marzo 20'!C49</f>
        <v>800204</v>
      </c>
      <c r="D49" s="10">
        <f>+'enero 20'!D49+'febrero 20'!D49+'marzo 20'!D49</f>
        <v>167604</v>
      </c>
      <c r="E49" s="10">
        <f>+'enero 20'!E49+'febrero 20'!E49+'marzo 20'!E49</f>
        <v>13211</v>
      </c>
      <c r="F49" s="10">
        <f>+'enero 20'!F49+'febrero 20'!F49+'marzo 20'!F49</f>
        <v>37165</v>
      </c>
      <c r="G49" s="10">
        <f>+'enero 20'!G49+'febrero 20'!G49+'marzo 20'!G49</f>
        <v>29904</v>
      </c>
      <c r="H49" s="10">
        <f>+'enero 20'!H49+'febrero 20'!H49+'marzo 20'!H49</f>
        <v>4272</v>
      </c>
      <c r="I49" s="10">
        <f>+'enero 20'!I49+'febrero 20'!I49+'marzo 20'!I49</f>
        <v>17329</v>
      </c>
      <c r="J49" s="10">
        <f>+'enero 20'!J49+'febrero 20'!J49+'marzo 20'!J49</f>
        <v>1725</v>
      </c>
      <c r="K49" s="10">
        <f>+'enero 20'!K49+'febrero 20'!K49+'marzo 20'!K49</f>
        <v>0</v>
      </c>
      <c r="L49" s="10">
        <f>+'enero 20'!L49+'febrero 20'!L49+'marzo 20'!L49</f>
        <v>0</v>
      </c>
      <c r="M49" s="10">
        <f>+'enero 20'!M49+'febrero 20'!M49+'marzo 20'!M49</f>
        <v>0</v>
      </c>
      <c r="N49" s="10">
        <f t="shared" si="0"/>
        <v>1071414</v>
      </c>
    </row>
    <row r="50" spans="1:14" x14ac:dyDescent="0.25">
      <c r="A50" s="11" t="s">
        <v>80</v>
      </c>
      <c r="B50" s="9" t="s">
        <v>81</v>
      </c>
      <c r="C50" s="10">
        <f>+'enero 20'!C50+'febrero 20'!C50+'marzo 20'!C50</f>
        <v>443723</v>
      </c>
      <c r="D50" s="10">
        <f>+'enero 20'!D50+'febrero 20'!D50+'marzo 20'!D50</f>
        <v>202947</v>
      </c>
      <c r="E50" s="10">
        <f>+'enero 20'!E50+'febrero 20'!E50+'marzo 20'!E50</f>
        <v>7236</v>
      </c>
      <c r="F50" s="10">
        <f>+'enero 20'!F50+'febrero 20'!F50+'marzo 20'!F50</f>
        <v>21124</v>
      </c>
      <c r="G50" s="10">
        <f>+'enero 20'!G50+'febrero 20'!G50+'marzo 20'!G50</f>
        <v>12643</v>
      </c>
      <c r="H50" s="10">
        <f>+'enero 20'!H50+'febrero 20'!H50+'marzo 20'!H50</f>
        <v>2275</v>
      </c>
      <c r="I50" s="10">
        <f>+'enero 20'!I50+'febrero 20'!I50+'marzo 20'!I50</f>
        <v>7574</v>
      </c>
      <c r="J50" s="10">
        <f>+'enero 20'!J50+'febrero 20'!J50+'marzo 20'!J50</f>
        <v>1020</v>
      </c>
      <c r="K50" s="10">
        <f>+'enero 20'!K50+'febrero 20'!K50+'marzo 20'!K50</f>
        <v>0</v>
      </c>
      <c r="L50" s="10">
        <f>+'enero 20'!L50+'febrero 20'!L50+'marzo 20'!L50</f>
        <v>0</v>
      </c>
      <c r="M50" s="10">
        <f>+'enero 20'!M50+'febrero 20'!M50+'marzo 20'!M50</f>
        <v>0</v>
      </c>
      <c r="N50" s="10">
        <f t="shared" si="0"/>
        <v>698542</v>
      </c>
    </row>
    <row r="51" spans="1:14" ht="38.25" x14ac:dyDescent="0.25">
      <c r="A51" s="11" t="s">
        <v>82</v>
      </c>
      <c r="B51" s="9" t="s">
        <v>83</v>
      </c>
      <c r="C51" s="10">
        <f>+'enero 20'!C51+'febrero 20'!C51+'marzo 20'!C51</f>
        <v>23274907</v>
      </c>
      <c r="D51" s="10">
        <f>+'enero 20'!D51+'febrero 20'!D51+'marzo 20'!D51</f>
        <v>8843563</v>
      </c>
      <c r="E51" s="10">
        <f>+'enero 20'!E51+'febrero 20'!E51+'marzo 20'!E51</f>
        <v>345090</v>
      </c>
      <c r="F51" s="10">
        <f>+'enero 20'!F51+'febrero 20'!F51+'marzo 20'!F51</f>
        <v>897644</v>
      </c>
      <c r="G51" s="10">
        <f>+'enero 20'!G51+'febrero 20'!G51+'marzo 20'!G51</f>
        <v>430552</v>
      </c>
      <c r="H51" s="10">
        <f>+'enero 20'!H51+'febrero 20'!H51+'marzo 20'!H51</f>
        <v>135118</v>
      </c>
      <c r="I51" s="10">
        <f>+'enero 20'!I51+'febrero 20'!I51+'marzo 20'!I51</f>
        <v>526629</v>
      </c>
      <c r="J51" s="10">
        <f>+'enero 20'!J51+'febrero 20'!J51+'marzo 20'!J51</f>
        <v>35463</v>
      </c>
      <c r="K51" s="10">
        <f>+'enero 20'!K51+'febrero 20'!K51+'marzo 20'!K51</f>
        <v>0</v>
      </c>
      <c r="L51" s="10">
        <f>+'enero 20'!L51+'febrero 20'!L51+'marzo 20'!L51</f>
        <v>1871589</v>
      </c>
      <c r="M51" s="10">
        <f>+'enero 20'!M51+'febrero 20'!M51+'marzo 20'!M51</f>
        <v>0</v>
      </c>
      <c r="N51" s="10">
        <f t="shared" si="0"/>
        <v>36360555</v>
      </c>
    </row>
    <row r="52" spans="1:14" x14ac:dyDescent="0.25">
      <c r="A52" s="11" t="s">
        <v>84</v>
      </c>
      <c r="B52" s="9" t="s">
        <v>85</v>
      </c>
      <c r="C52" s="10">
        <f>+'enero 20'!C52+'febrero 20'!C52+'marzo 20'!C52</f>
        <v>1013509</v>
      </c>
      <c r="D52" s="10">
        <f>+'enero 20'!D52+'febrero 20'!D52+'marzo 20'!D52</f>
        <v>195021</v>
      </c>
      <c r="E52" s="10">
        <f>+'enero 20'!E52+'febrero 20'!E52+'marzo 20'!E52</f>
        <v>16633</v>
      </c>
      <c r="F52" s="10">
        <f>+'enero 20'!F52+'febrero 20'!F52+'marzo 20'!F52</f>
        <v>46228</v>
      </c>
      <c r="G52" s="10">
        <f>+'enero 20'!G52+'febrero 20'!G52+'marzo 20'!G52</f>
        <v>49123</v>
      </c>
      <c r="H52" s="10">
        <f>+'enero 20'!H52+'febrero 20'!H52+'marzo 20'!H52</f>
        <v>5487</v>
      </c>
      <c r="I52" s="10">
        <f>+'enero 20'!I52+'febrero 20'!I52+'marzo 20'!I52</f>
        <v>24484</v>
      </c>
      <c r="J52" s="10">
        <f>+'enero 20'!J52+'febrero 20'!J52+'marzo 20'!J52</f>
        <v>2079</v>
      </c>
      <c r="K52" s="10">
        <f>+'enero 20'!K52+'febrero 20'!K52+'marzo 20'!K52</f>
        <v>0</v>
      </c>
      <c r="L52" s="10">
        <f>+'enero 20'!L52+'febrero 20'!L52+'marzo 20'!L52</f>
        <v>0</v>
      </c>
      <c r="M52" s="10">
        <f>+'enero 20'!M52+'febrero 20'!M52+'marzo 20'!M52</f>
        <v>0</v>
      </c>
      <c r="N52" s="10">
        <f t="shared" si="0"/>
        <v>1352564</v>
      </c>
    </row>
    <row r="53" spans="1:14" ht="25.5" x14ac:dyDescent="0.25">
      <c r="A53" s="11" t="s">
        <v>86</v>
      </c>
      <c r="B53" s="9" t="s">
        <v>87</v>
      </c>
      <c r="C53" s="10">
        <f>+'enero 20'!C53+'febrero 20'!C53+'marzo 20'!C53</f>
        <v>5278269</v>
      </c>
      <c r="D53" s="10">
        <f>+'enero 20'!D53+'febrero 20'!D53+'marzo 20'!D53</f>
        <v>2009808</v>
      </c>
      <c r="E53" s="10">
        <f>+'enero 20'!E53+'febrero 20'!E53+'marzo 20'!E53</f>
        <v>85911</v>
      </c>
      <c r="F53" s="10">
        <f>+'enero 20'!F53+'febrero 20'!F53+'marzo 20'!F53</f>
        <v>241075</v>
      </c>
      <c r="G53" s="10">
        <f>+'enero 20'!G53+'febrero 20'!G53+'marzo 20'!G53</f>
        <v>221876</v>
      </c>
      <c r="H53" s="10">
        <f>+'enero 20'!H53+'febrero 20'!H53+'marzo 20'!H53</f>
        <v>28318</v>
      </c>
      <c r="I53" s="10">
        <f>+'enero 20'!I53+'febrero 20'!I53+'marzo 20'!I53</f>
        <v>122558</v>
      </c>
      <c r="J53" s="10">
        <f>+'enero 20'!J53+'febrero 20'!J53+'marzo 20'!J53</f>
        <v>10848</v>
      </c>
      <c r="K53" s="10">
        <f>+'enero 20'!K53+'febrero 20'!K53+'marzo 20'!K53</f>
        <v>0</v>
      </c>
      <c r="L53" s="10">
        <f>+'enero 20'!L53+'febrero 20'!L53+'marzo 20'!L53</f>
        <v>0</v>
      </c>
      <c r="M53" s="10">
        <f>+'enero 20'!M53+'febrero 20'!M53+'marzo 20'!M53</f>
        <v>0</v>
      </c>
      <c r="N53" s="10">
        <f t="shared" si="0"/>
        <v>7998663</v>
      </c>
    </row>
    <row r="54" spans="1:14" ht="25.5" x14ac:dyDescent="0.25">
      <c r="A54" s="11" t="s">
        <v>88</v>
      </c>
      <c r="B54" s="9" t="s">
        <v>89</v>
      </c>
      <c r="C54" s="10">
        <f>+'enero 20'!C54+'febrero 20'!C54+'marzo 20'!C54</f>
        <v>1929806</v>
      </c>
      <c r="D54" s="10">
        <f>+'enero 20'!D54+'febrero 20'!D54+'marzo 20'!D54</f>
        <v>556706</v>
      </c>
      <c r="E54" s="10">
        <f>+'enero 20'!E54+'febrero 20'!E54+'marzo 20'!E54</f>
        <v>30316</v>
      </c>
      <c r="F54" s="10">
        <f>+'enero 20'!F54+'febrero 20'!F54+'marzo 20'!F54</f>
        <v>80179</v>
      </c>
      <c r="G54" s="10">
        <f>+'enero 20'!G54+'febrero 20'!G54+'marzo 20'!G54</f>
        <v>48616</v>
      </c>
      <c r="H54" s="10">
        <f>+'enero 20'!H54+'febrero 20'!H54+'marzo 20'!H54</f>
        <v>11012</v>
      </c>
      <c r="I54" s="10">
        <f>+'enero 20'!I54+'febrero 20'!I54+'marzo 20'!I54</f>
        <v>44830</v>
      </c>
      <c r="J54" s="10">
        <f>+'enero 20'!J54+'febrero 20'!J54+'marzo 20'!J54</f>
        <v>3330</v>
      </c>
      <c r="K54" s="10">
        <f>+'enero 20'!K54+'febrero 20'!K54+'marzo 20'!K54</f>
        <v>0</v>
      </c>
      <c r="L54" s="10">
        <f>+'enero 20'!L54+'febrero 20'!L54+'marzo 20'!L54</f>
        <v>26251</v>
      </c>
      <c r="M54" s="10">
        <f>+'enero 20'!M54+'febrero 20'!M54+'marzo 20'!M54</f>
        <v>0</v>
      </c>
      <c r="N54" s="10">
        <f t="shared" si="0"/>
        <v>2731046</v>
      </c>
    </row>
    <row r="55" spans="1:14" ht="38.25" x14ac:dyDescent="0.25">
      <c r="A55" s="11" t="s">
        <v>90</v>
      </c>
      <c r="B55" s="9" t="s">
        <v>91</v>
      </c>
      <c r="C55" s="10">
        <f>+'enero 20'!C55+'febrero 20'!C55+'marzo 20'!C55</f>
        <v>22945509</v>
      </c>
      <c r="D55" s="10">
        <f>+'enero 20'!D55+'febrero 20'!D55+'marzo 20'!D55</f>
        <v>7752601</v>
      </c>
      <c r="E55" s="10">
        <f>+'enero 20'!E55+'febrero 20'!E55+'marzo 20'!E55</f>
        <v>354553</v>
      </c>
      <c r="F55" s="10">
        <f>+'enero 20'!F55+'febrero 20'!F55+'marzo 20'!F55</f>
        <v>957419</v>
      </c>
      <c r="G55" s="10">
        <f>+'enero 20'!G55+'febrero 20'!G55+'marzo 20'!G55</f>
        <v>547486</v>
      </c>
      <c r="H55" s="10">
        <f>+'enero 20'!H55+'febrero 20'!H55+'marzo 20'!H55</f>
        <v>128980</v>
      </c>
      <c r="I55" s="10">
        <f>+'enero 20'!I55+'febrero 20'!I55+'marzo 20'!I55</f>
        <v>518635</v>
      </c>
      <c r="J55" s="10">
        <f>+'enero 20'!J55+'febrero 20'!J55+'marzo 20'!J55</f>
        <v>35631</v>
      </c>
      <c r="K55" s="10">
        <f>+'enero 20'!K55+'febrero 20'!K55+'marzo 20'!K55</f>
        <v>0</v>
      </c>
      <c r="L55" s="10">
        <f>+'enero 20'!L55+'febrero 20'!L55+'marzo 20'!L55</f>
        <v>942718</v>
      </c>
      <c r="M55" s="10">
        <f>+'enero 20'!M55+'febrero 20'!M55+'marzo 20'!M55</f>
        <v>0</v>
      </c>
      <c r="N55" s="10">
        <f t="shared" si="0"/>
        <v>34183532</v>
      </c>
    </row>
    <row r="56" spans="1:14" x14ac:dyDescent="0.25">
      <c r="A56" s="11" t="s">
        <v>92</v>
      </c>
      <c r="B56" s="9" t="s">
        <v>93</v>
      </c>
      <c r="C56" s="10">
        <f>+'enero 20'!C56+'febrero 20'!C56+'marzo 20'!C56</f>
        <v>10205760</v>
      </c>
      <c r="D56" s="10">
        <f>+'enero 20'!D56+'febrero 20'!D56+'marzo 20'!D56</f>
        <v>4663917</v>
      </c>
      <c r="E56" s="10">
        <f>+'enero 20'!E56+'febrero 20'!E56+'marzo 20'!E56</f>
        <v>154687</v>
      </c>
      <c r="F56" s="10">
        <f>+'enero 20'!F56+'febrero 20'!F56+'marzo 20'!F56</f>
        <v>434086</v>
      </c>
      <c r="G56" s="10">
        <f>+'enero 20'!G56+'febrero 20'!G56+'marzo 20'!G56</f>
        <v>249242</v>
      </c>
      <c r="H56" s="10">
        <f>+'enero 20'!H56+'febrero 20'!H56+'marzo 20'!H56</f>
        <v>55306</v>
      </c>
      <c r="I56" s="10">
        <f>+'enero 20'!I56+'febrero 20'!I56+'marzo 20'!I56</f>
        <v>209467</v>
      </c>
      <c r="J56" s="10">
        <f>+'enero 20'!J56+'febrero 20'!J56+'marzo 20'!J56</f>
        <v>17859</v>
      </c>
      <c r="K56" s="10">
        <f>+'enero 20'!K56+'febrero 20'!K56+'marzo 20'!K56</f>
        <v>0</v>
      </c>
      <c r="L56" s="10">
        <f>+'enero 20'!L56+'febrero 20'!L56+'marzo 20'!L56</f>
        <v>0</v>
      </c>
      <c r="M56" s="10">
        <f>+'enero 20'!M56+'febrero 20'!M56+'marzo 20'!M56</f>
        <v>92925</v>
      </c>
      <c r="N56" s="10">
        <f t="shared" si="0"/>
        <v>16083249</v>
      </c>
    </row>
    <row r="57" spans="1:14" ht="25.5" x14ac:dyDescent="0.25">
      <c r="A57" s="11" t="s">
        <v>94</v>
      </c>
      <c r="B57" s="9" t="s">
        <v>95</v>
      </c>
      <c r="C57" s="10">
        <f>+'enero 20'!C57+'febrero 20'!C57+'marzo 20'!C57</f>
        <v>1336282</v>
      </c>
      <c r="D57" s="10">
        <f>+'enero 20'!D57+'febrero 20'!D57+'marzo 20'!D57</f>
        <v>926106</v>
      </c>
      <c r="E57" s="10">
        <f>+'enero 20'!E57+'febrero 20'!E57+'marzo 20'!E57</f>
        <v>20680</v>
      </c>
      <c r="F57" s="10">
        <f>+'enero 20'!F57+'febrero 20'!F57+'marzo 20'!F57</f>
        <v>52878</v>
      </c>
      <c r="G57" s="10">
        <f>+'enero 20'!G57+'febrero 20'!G57+'marzo 20'!G57</f>
        <v>44531</v>
      </c>
      <c r="H57" s="10">
        <f>+'enero 20'!H57+'febrero 20'!H57+'marzo 20'!H57</f>
        <v>7883</v>
      </c>
      <c r="I57" s="10">
        <f>+'enero 20'!I57+'febrero 20'!I57+'marzo 20'!I57</f>
        <v>39678</v>
      </c>
      <c r="J57" s="10">
        <f>+'enero 20'!J57+'febrero 20'!J57+'marzo 20'!J57</f>
        <v>1830</v>
      </c>
      <c r="K57" s="10">
        <f>+'enero 20'!K57+'febrero 20'!K57+'marzo 20'!K57</f>
        <v>0</v>
      </c>
      <c r="L57" s="10">
        <f>+'enero 20'!L57+'febrero 20'!L57+'marzo 20'!L57</f>
        <v>0</v>
      </c>
      <c r="M57" s="10">
        <f>+'enero 20'!M57+'febrero 20'!M57+'marzo 20'!M57</f>
        <v>0</v>
      </c>
      <c r="N57" s="10">
        <f t="shared" si="0"/>
        <v>2429868</v>
      </c>
    </row>
    <row r="58" spans="1:14" ht="25.5" x14ac:dyDescent="0.25">
      <c r="A58" s="11" t="s">
        <v>96</v>
      </c>
      <c r="B58" s="9" t="s">
        <v>97</v>
      </c>
      <c r="C58" s="10">
        <f>+'enero 20'!C58+'febrero 20'!C58+'marzo 20'!C58</f>
        <v>1055603</v>
      </c>
      <c r="D58" s="10">
        <f>+'enero 20'!D58+'febrero 20'!D58+'marzo 20'!D58</f>
        <v>460719</v>
      </c>
      <c r="E58" s="10">
        <f>+'enero 20'!E58+'febrero 20'!E58+'marzo 20'!E58</f>
        <v>16383</v>
      </c>
      <c r="F58" s="10">
        <f>+'enero 20'!F58+'febrero 20'!F58+'marzo 20'!F58</f>
        <v>44507</v>
      </c>
      <c r="G58" s="10">
        <f>+'enero 20'!G58+'febrero 20'!G58+'marzo 20'!G58</f>
        <v>20379</v>
      </c>
      <c r="H58" s="10">
        <f>+'enero 20'!H58+'febrero 20'!H58+'marzo 20'!H58</f>
        <v>5866</v>
      </c>
      <c r="I58" s="10">
        <f>+'enero 20'!I58+'febrero 20'!I58+'marzo 20'!I58</f>
        <v>19927</v>
      </c>
      <c r="J58" s="10">
        <f>+'enero 20'!J58+'febrero 20'!J58+'marzo 20'!J58</f>
        <v>2055</v>
      </c>
      <c r="K58" s="10">
        <f>+'enero 20'!K58+'febrero 20'!K58+'marzo 20'!K58</f>
        <v>0</v>
      </c>
      <c r="L58" s="10">
        <f>+'enero 20'!L58+'febrero 20'!L58+'marzo 20'!L58</f>
        <v>0</v>
      </c>
      <c r="M58" s="10">
        <f>+'enero 20'!M58+'febrero 20'!M58+'marzo 20'!M58</f>
        <v>0</v>
      </c>
      <c r="N58" s="10">
        <f t="shared" si="0"/>
        <v>1625439</v>
      </c>
    </row>
    <row r="59" spans="1:14" ht="38.25" x14ac:dyDescent="0.25">
      <c r="A59" s="11" t="s">
        <v>98</v>
      </c>
      <c r="B59" s="9" t="s">
        <v>99</v>
      </c>
      <c r="C59" s="10">
        <f>+'enero 20'!C59+'febrero 20'!C59+'marzo 20'!C59</f>
        <v>224763</v>
      </c>
      <c r="D59" s="10">
        <f>+'enero 20'!D59+'febrero 20'!D59+'marzo 20'!D59</f>
        <v>90659</v>
      </c>
      <c r="E59" s="10">
        <f>+'enero 20'!E59+'febrero 20'!E59+'marzo 20'!E59</f>
        <v>4192</v>
      </c>
      <c r="F59" s="10">
        <f>+'enero 20'!F59+'febrero 20'!F59+'marzo 20'!F59</f>
        <v>10659</v>
      </c>
      <c r="G59" s="10">
        <f>+'enero 20'!G59+'febrero 20'!G59+'marzo 20'!G59</f>
        <v>484</v>
      </c>
      <c r="H59" s="10">
        <f>+'enero 20'!H59+'febrero 20'!H59+'marzo 20'!H59</f>
        <v>1322</v>
      </c>
      <c r="I59" s="10">
        <f>+'enero 20'!I59+'febrero 20'!I59+'marzo 20'!I59</f>
        <v>3303</v>
      </c>
      <c r="J59" s="10">
        <f>+'enero 20'!J59+'febrero 20'!J59+'marzo 20'!J59</f>
        <v>468</v>
      </c>
      <c r="K59" s="10">
        <f>+'enero 20'!K59+'febrero 20'!K59+'marzo 20'!K59</f>
        <v>0</v>
      </c>
      <c r="L59" s="10">
        <f>+'enero 20'!L59+'febrero 20'!L59+'marzo 20'!L59</f>
        <v>3960</v>
      </c>
      <c r="M59" s="10">
        <f>+'enero 20'!M59+'febrero 20'!M59+'marzo 20'!M59</f>
        <v>0</v>
      </c>
      <c r="N59" s="10">
        <f t="shared" si="0"/>
        <v>339810</v>
      </c>
    </row>
    <row r="60" spans="1:14" ht="25.5" x14ac:dyDescent="0.25">
      <c r="A60" s="11" t="s">
        <v>100</v>
      </c>
      <c r="B60" s="9" t="s">
        <v>101</v>
      </c>
      <c r="C60" s="10">
        <f>+'enero 20'!C60+'febrero 20'!C60+'marzo 20'!C60</f>
        <v>395570</v>
      </c>
      <c r="D60" s="10">
        <f>+'enero 20'!D60+'febrero 20'!D60+'marzo 20'!D60</f>
        <v>169833</v>
      </c>
      <c r="E60" s="10">
        <f>+'enero 20'!E60+'febrero 20'!E60+'marzo 20'!E60</f>
        <v>6764</v>
      </c>
      <c r="F60" s="10">
        <f>+'enero 20'!F60+'febrero 20'!F60+'marzo 20'!F60</f>
        <v>19899</v>
      </c>
      <c r="G60" s="10">
        <f>+'enero 20'!G60+'febrero 20'!G60+'marzo 20'!G60</f>
        <v>9574</v>
      </c>
      <c r="H60" s="10">
        <f>+'enero 20'!H60+'febrero 20'!H60+'marzo 20'!H60</f>
        <v>1989</v>
      </c>
      <c r="I60" s="10">
        <f>+'enero 20'!I60+'febrero 20'!I60+'marzo 20'!I60</f>
        <v>5461</v>
      </c>
      <c r="J60" s="10">
        <f>+'enero 20'!J60+'febrero 20'!J60+'marzo 20'!J60</f>
        <v>993</v>
      </c>
      <c r="K60" s="10">
        <f>+'enero 20'!K60+'febrero 20'!K60+'marzo 20'!K60</f>
        <v>0</v>
      </c>
      <c r="L60" s="10">
        <f>+'enero 20'!L60+'febrero 20'!L60+'marzo 20'!L60</f>
        <v>0</v>
      </c>
      <c r="M60" s="10">
        <f>+'enero 20'!M60+'febrero 20'!M60+'marzo 20'!M60</f>
        <v>0</v>
      </c>
      <c r="N60" s="10">
        <f t="shared" si="0"/>
        <v>610083</v>
      </c>
    </row>
    <row r="61" spans="1:14" ht="25.5" x14ac:dyDescent="0.25">
      <c r="A61" s="11" t="s">
        <v>102</v>
      </c>
      <c r="B61" s="9" t="s">
        <v>103</v>
      </c>
      <c r="C61" s="10">
        <f>+'enero 20'!C61+'febrero 20'!C61+'marzo 20'!C61</f>
        <v>344917</v>
      </c>
      <c r="D61" s="10">
        <f>+'enero 20'!D61+'febrero 20'!D61+'marzo 20'!D61</f>
        <v>142887</v>
      </c>
      <c r="E61" s="10">
        <f>+'enero 20'!E61+'febrero 20'!E61+'marzo 20'!E61</f>
        <v>5958</v>
      </c>
      <c r="F61" s="10">
        <f>+'enero 20'!F61+'febrero 20'!F61+'marzo 20'!F61</f>
        <v>17013</v>
      </c>
      <c r="G61" s="10">
        <f>+'enero 20'!G61+'febrero 20'!G61+'marzo 20'!G61</f>
        <v>7058</v>
      </c>
      <c r="H61" s="10">
        <f>+'enero 20'!H61+'febrero 20'!H61+'marzo 20'!H61</f>
        <v>1798</v>
      </c>
      <c r="I61" s="10">
        <f>+'enero 20'!I61+'febrero 20'!I61+'marzo 20'!I61</f>
        <v>5241</v>
      </c>
      <c r="J61" s="10">
        <f>+'enero 20'!J61+'febrero 20'!J61+'marzo 20'!J61</f>
        <v>819</v>
      </c>
      <c r="K61" s="10">
        <f>+'enero 20'!K61+'febrero 20'!K61+'marzo 20'!K61</f>
        <v>0</v>
      </c>
      <c r="L61" s="10">
        <f>+'enero 20'!L61+'febrero 20'!L61+'marzo 20'!L61</f>
        <v>16281</v>
      </c>
      <c r="M61" s="10">
        <f>+'enero 20'!M61+'febrero 20'!M61+'marzo 20'!M61</f>
        <v>0</v>
      </c>
      <c r="N61" s="10">
        <f t="shared" si="0"/>
        <v>541972</v>
      </c>
    </row>
    <row r="62" spans="1:14" ht="25.5" x14ac:dyDescent="0.25">
      <c r="A62" s="11" t="s">
        <v>104</v>
      </c>
      <c r="B62" s="9" t="s">
        <v>105</v>
      </c>
      <c r="C62" s="10">
        <f>+'enero 20'!C62+'febrero 20'!C62+'marzo 20'!C62</f>
        <v>755907</v>
      </c>
      <c r="D62" s="10">
        <f>+'enero 20'!D62+'febrero 20'!D62+'marzo 20'!D62</f>
        <v>232701</v>
      </c>
      <c r="E62" s="10">
        <f>+'enero 20'!E62+'febrero 20'!E62+'marzo 20'!E62</f>
        <v>11970</v>
      </c>
      <c r="F62" s="10">
        <f>+'enero 20'!F62+'febrero 20'!F62+'marzo 20'!F62</f>
        <v>34699</v>
      </c>
      <c r="G62" s="10">
        <f>+'enero 20'!G62+'febrero 20'!G62+'marzo 20'!G62</f>
        <v>23981</v>
      </c>
      <c r="H62" s="10">
        <f>+'enero 20'!H62+'febrero 20'!H62+'marzo 20'!H62</f>
        <v>3922</v>
      </c>
      <c r="I62" s="10">
        <f>+'enero 20'!I62+'febrero 20'!I62+'marzo 20'!I62</f>
        <v>13850</v>
      </c>
      <c r="J62" s="10">
        <f>+'enero 20'!J62+'febrero 20'!J62+'marzo 20'!J62</f>
        <v>1665</v>
      </c>
      <c r="K62" s="10">
        <f>+'enero 20'!K62+'febrero 20'!K62+'marzo 20'!K62</f>
        <v>0</v>
      </c>
      <c r="L62" s="10">
        <f>+'enero 20'!L62+'febrero 20'!L62+'marzo 20'!L62</f>
        <v>0</v>
      </c>
      <c r="M62" s="10">
        <f>+'enero 20'!M62+'febrero 20'!M62+'marzo 20'!M62</f>
        <v>0</v>
      </c>
      <c r="N62" s="10">
        <f t="shared" si="0"/>
        <v>1078695</v>
      </c>
    </row>
    <row r="63" spans="1:14" ht="25.5" x14ac:dyDescent="0.25">
      <c r="A63" s="11" t="s">
        <v>106</v>
      </c>
      <c r="B63" s="9" t="s">
        <v>107</v>
      </c>
      <c r="C63" s="10">
        <f>+'enero 20'!C63+'febrero 20'!C63+'marzo 20'!C63</f>
        <v>884773</v>
      </c>
      <c r="D63" s="10">
        <f>+'enero 20'!D63+'febrero 20'!D63+'marzo 20'!D63</f>
        <v>366844</v>
      </c>
      <c r="E63" s="10">
        <f>+'enero 20'!E63+'febrero 20'!E63+'marzo 20'!E63</f>
        <v>14531</v>
      </c>
      <c r="F63" s="10">
        <f>+'enero 20'!F63+'febrero 20'!F63+'marzo 20'!F63</f>
        <v>40645</v>
      </c>
      <c r="G63" s="10">
        <f>+'enero 20'!G63+'febrero 20'!G63+'marzo 20'!G63</f>
        <v>34014</v>
      </c>
      <c r="H63" s="10">
        <f>+'enero 20'!H63+'febrero 20'!H63+'marzo 20'!H63</f>
        <v>4758</v>
      </c>
      <c r="I63" s="10">
        <f>+'enero 20'!I63+'febrero 20'!I63+'marzo 20'!I63</f>
        <v>18958</v>
      </c>
      <c r="J63" s="10">
        <f>+'enero 20'!J63+'febrero 20'!J63+'marzo 20'!J63</f>
        <v>1833</v>
      </c>
      <c r="K63" s="10">
        <f>+'enero 20'!K63+'febrero 20'!K63+'marzo 20'!K63</f>
        <v>0</v>
      </c>
      <c r="L63" s="10">
        <f>+'enero 20'!L63+'febrero 20'!L63+'marzo 20'!L63</f>
        <v>0</v>
      </c>
      <c r="M63" s="10">
        <f>+'enero 20'!M63+'febrero 20'!M63+'marzo 20'!M63</f>
        <v>0</v>
      </c>
      <c r="N63" s="10">
        <f t="shared" si="0"/>
        <v>1366356</v>
      </c>
    </row>
    <row r="64" spans="1:14" ht="25.5" x14ac:dyDescent="0.25">
      <c r="A64" s="11" t="s">
        <v>108</v>
      </c>
      <c r="B64" s="9" t="s">
        <v>109</v>
      </c>
      <c r="C64" s="10">
        <f>+'enero 20'!C64+'febrero 20'!C64+'marzo 20'!C64</f>
        <v>1288286</v>
      </c>
      <c r="D64" s="10">
        <f>+'enero 20'!D64+'febrero 20'!D64+'marzo 20'!D64</f>
        <v>456996</v>
      </c>
      <c r="E64" s="10">
        <f>+'enero 20'!E64+'febrero 20'!E64+'marzo 20'!E64</f>
        <v>16586</v>
      </c>
      <c r="F64" s="10">
        <f>+'enero 20'!F64+'febrero 20'!F64+'marzo 20'!F64</f>
        <v>48038</v>
      </c>
      <c r="G64" s="10">
        <f>+'enero 20'!G64+'febrero 20'!G64+'marzo 20'!G64</f>
        <v>36142</v>
      </c>
      <c r="H64" s="10">
        <f>+'enero 20'!H64+'febrero 20'!H64+'marzo 20'!H64</f>
        <v>6903</v>
      </c>
      <c r="I64" s="10">
        <f>+'enero 20'!I64+'febrero 20'!I64+'marzo 20'!I64</f>
        <v>27326</v>
      </c>
      <c r="J64" s="10">
        <f>+'enero 20'!J64+'febrero 20'!J64+'marzo 20'!J64</f>
        <v>2334</v>
      </c>
      <c r="K64" s="10">
        <f>+'enero 20'!K64+'febrero 20'!K64+'marzo 20'!K64</f>
        <v>0</v>
      </c>
      <c r="L64" s="10">
        <f>+'enero 20'!L64+'febrero 20'!L64+'marzo 20'!L64</f>
        <v>0</v>
      </c>
      <c r="M64" s="10">
        <f>+'enero 20'!M64+'febrero 20'!M64+'marzo 20'!M64</f>
        <v>0</v>
      </c>
      <c r="N64" s="10">
        <f t="shared" si="0"/>
        <v>1882611</v>
      </c>
    </row>
    <row r="65" spans="1:14" ht="25.5" x14ac:dyDescent="0.25">
      <c r="A65" s="11" t="s">
        <v>110</v>
      </c>
      <c r="B65" s="9" t="s">
        <v>111</v>
      </c>
      <c r="C65" s="10">
        <f>+'enero 20'!C65+'febrero 20'!C65+'marzo 20'!C65</f>
        <v>998140</v>
      </c>
      <c r="D65" s="10">
        <f>+'enero 20'!D65+'febrero 20'!D65+'marzo 20'!D65</f>
        <v>563054</v>
      </c>
      <c r="E65" s="10">
        <f>+'enero 20'!E65+'febrero 20'!E65+'marzo 20'!E65</f>
        <v>18014</v>
      </c>
      <c r="F65" s="10">
        <f>+'enero 20'!F65+'febrero 20'!F65+'marzo 20'!F65</f>
        <v>54399</v>
      </c>
      <c r="G65" s="10">
        <f>+'enero 20'!G65+'febrero 20'!G65+'marzo 20'!G65</f>
        <v>7180</v>
      </c>
      <c r="H65" s="10">
        <f>+'enero 20'!H65+'febrero 20'!H65+'marzo 20'!H65</f>
        <v>4787</v>
      </c>
      <c r="I65" s="10">
        <f>+'enero 20'!I65+'febrero 20'!I65+'marzo 20'!I65</f>
        <v>5792</v>
      </c>
      <c r="J65" s="10">
        <f>+'enero 20'!J65+'febrero 20'!J65+'marzo 20'!J65</f>
        <v>2877</v>
      </c>
      <c r="K65" s="10">
        <f>+'enero 20'!K65+'febrero 20'!K65+'marzo 20'!K65</f>
        <v>0</v>
      </c>
      <c r="L65" s="10">
        <f>+'enero 20'!L65+'febrero 20'!L65+'marzo 20'!L65</f>
        <v>25785</v>
      </c>
      <c r="M65" s="10">
        <f>+'enero 20'!M65+'febrero 20'!M65+'marzo 20'!M65</f>
        <v>0</v>
      </c>
      <c r="N65" s="10">
        <f t="shared" si="0"/>
        <v>1680028</v>
      </c>
    </row>
    <row r="66" spans="1:14" ht="25.5" x14ac:dyDescent="0.25">
      <c r="A66" s="11" t="s">
        <v>112</v>
      </c>
      <c r="B66" s="9" t="s">
        <v>113</v>
      </c>
      <c r="C66" s="10">
        <f>+'enero 20'!C66+'febrero 20'!C66+'marzo 20'!C66</f>
        <v>246506</v>
      </c>
      <c r="D66" s="10">
        <f>+'enero 20'!D66+'febrero 20'!D66+'marzo 20'!D66</f>
        <v>133203</v>
      </c>
      <c r="E66" s="10">
        <f>+'enero 20'!E66+'febrero 20'!E66+'marzo 20'!E66</f>
        <v>4089</v>
      </c>
      <c r="F66" s="10">
        <f>+'enero 20'!F66+'febrero 20'!F66+'marzo 20'!F66</f>
        <v>12152</v>
      </c>
      <c r="G66" s="10">
        <f>+'enero 20'!G66+'febrero 20'!G66+'marzo 20'!G66</f>
        <v>2466</v>
      </c>
      <c r="H66" s="10">
        <f>+'enero 20'!H66+'febrero 20'!H66+'marzo 20'!H66</f>
        <v>1231</v>
      </c>
      <c r="I66" s="10">
        <f>+'enero 20'!I66+'febrero 20'!I66+'marzo 20'!I66</f>
        <v>2378</v>
      </c>
      <c r="J66" s="10">
        <f>+'enero 20'!J66+'febrero 20'!J66+'marzo 20'!J66</f>
        <v>627</v>
      </c>
      <c r="K66" s="10">
        <f>+'enero 20'!K66+'febrero 20'!K66+'marzo 20'!K66</f>
        <v>0</v>
      </c>
      <c r="L66" s="10">
        <f>+'enero 20'!L66+'febrero 20'!L66+'marzo 20'!L66</f>
        <v>4880</v>
      </c>
      <c r="M66" s="10">
        <f>+'enero 20'!M66+'febrero 20'!M66+'marzo 20'!M66</f>
        <v>0</v>
      </c>
      <c r="N66" s="10">
        <f t="shared" si="0"/>
        <v>407532</v>
      </c>
    </row>
    <row r="67" spans="1:14" ht="25.5" x14ac:dyDescent="0.25">
      <c r="A67" s="11" t="s">
        <v>114</v>
      </c>
      <c r="B67" s="9" t="s">
        <v>115</v>
      </c>
      <c r="C67" s="10">
        <f>+'enero 20'!C67+'febrero 20'!C67+'marzo 20'!C67</f>
        <v>775201</v>
      </c>
      <c r="D67" s="10">
        <f>+'enero 20'!D67+'febrero 20'!D67+'marzo 20'!D67</f>
        <v>374392</v>
      </c>
      <c r="E67" s="10">
        <f>+'enero 20'!E67+'febrero 20'!E67+'marzo 20'!E67</f>
        <v>12306</v>
      </c>
      <c r="F67" s="10">
        <f>+'enero 20'!F67+'febrero 20'!F67+'marzo 20'!F67</f>
        <v>34444</v>
      </c>
      <c r="G67" s="10">
        <f>+'enero 20'!G67+'febrero 20'!G67+'marzo 20'!G67</f>
        <v>21176</v>
      </c>
      <c r="H67" s="10">
        <f>+'enero 20'!H67+'febrero 20'!H67+'marzo 20'!H67</f>
        <v>4187</v>
      </c>
      <c r="I67" s="10">
        <f>+'enero 20'!I67+'febrero 20'!I67+'marzo 20'!I67</f>
        <v>15920</v>
      </c>
      <c r="J67" s="10">
        <f>+'enero 20'!J67+'febrero 20'!J67+'marzo 20'!J67</f>
        <v>1485</v>
      </c>
      <c r="K67" s="10">
        <f>+'enero 20'!K67+'febrero 20'!K67+'marzo 20'!K67</f>
        <v>0</v>
      </c>
      <c r="L67" s="10">
        <f>+'enero 20'!L67+'febrero 20'!L67+'marzo 20'!L67</f>
        <v>24473</v>
      </c>
      <c r="M67" s="10">
        <f>+'enero 20'!M67+'febrero 20'!M67+'marzo 20'!M67</f>
        <v>0</v>
      </c>
      <c r="N67" s="10">
        <f t="shared" si="0"/>
        <v>1263584</v>
      </c>
    </row>
    <row r="68" spans="1:14" ht="25.5" x14ac:dyDescent="0.25">
      <c r="A68" s="11" t="s">
        <v>116</v>
      </c>
      <c r="B68" s="9" t="s">
        <v>117</v>
      </c>
      <c r="C68" s="10">
        <f>+'enero 20'!C68+'febrero 20'!C68+'marzo 20'!C68</f>
        <v>346920</v>
      </c>
      <c r="D68" s="10">
        <f>+'enero 20'!D68+'febrero 20'!D68+'marzo 20'!D68</f>
        <v>117966</v>
      </c>
      <c r="E68" s="10">
        <f>+'enero 20'!E68+'febrero 20'!E68+'marzo 20'!E68</f>
        <v>5900</v>
      </c>
      <c r="F68" s="10">
        <f>+'enero 20'!F68+'febrero 20'!F68+'marzo 20'!F68</f>
        <v>17174</v>
      </c>
      <c r="G68" s="10">
        <f>+'enero 20'!G68+'febrero 20'!G68+'marzo 20'!G68</f>
        <v>9114</v>
      </c>
      <c r="H68" s="10">
        <f>+'enero 20'!H68+'febrero 20'!H68+'marzo 20'!H68</f>
        <v>1770</v>
      </c>
      <c r="I68" s="10">
        <f>+'enero 20'!I68+'febrero 20'!I68+'marzo 20'!I68</f>
        <v>5526</v>
      </c>
      <c r="J68" s="10">
        <f>+'enero 20'!J68+'febrero 20'!J68+'marzo 20'!J68</f>
        <v>849</v>
      </c>
      <c r="K68" s="10">
        <f>+'enero 20'!K68+'febrero 20'!K68+'marzo 20'!K68</f>
        <v>0</v>
      </c>
      <c r="L68" s="10">
        <f>+'enero 20'!L68+'febrero 20'!L68+'marzo 20'!L68</f>
        <v>0</v>
      </c>
      <c r="M68" s="10">
        <f>+'enero 20'!M68+'febrero 20'!M68+'marzo 20'!M68</f>
        <v>0</v>
      </c>
      <c r="N68" s="10">
        <f t="shared" si="0"/>
        <v>505219</v>
      </c>
    </row>
    <row r="69" spans="1:14" ht="25.5" x14ac:dyDescent="0.25">
      <c r="A69" s="11" t="s">
        <v>118</v>
      </c>
      <c r="B69" s="9" t="s">
        <v>119</v>
      </c>
      <c r="C69" s="10">
        <f>+'enero 20'!C69+'febrero 20'!C69+'marzo 20'!C69</f>
        <v>9557300</v>
      </c>
      <c r="D69" s="10">
        <f>+'enero 20'!D69+'febrero 20'!D69+'marzo 20'!D69</f>
        <v>3565159</v>
      </c>
      <c r="E69" s="10">
        <f>+'enero 20'!E69+'febrero 20'!E69+'marzo 20'!E69</f>
        <v>138744</v>
      </c>
      <c r="F69" s="10">
        <f>+'enero 20'!F69+'febrero 20'!F69+'marzo 20'!F69</f>
        <v>382645</v>
      </c>
      <c r="G69" s="10">
        <f>+'enero 20'!G69+'febrero 20'!G69+'marzo 20'!G69</f>
        <v>245229</v>
      </c>
      <c r="H69" s="10">
        <f>+'enero 20'!H69+'febrero 20'!H69+'marzo 20'!H69</f>
        <v>53011</v>
      </c>
      <c r="I69" s="10">
        <f>+'enero 20'!I69+'febrero 20'!I69+'marzo 20'!I69</f>
        <v>211163</v>
      </c>
      <c r="J69" s="10">
        <f>+'enero 20'!J69+'febrero 20'!J69+'marzo 20'!J69</f>
        <v>14343</v>
      </c>
      <c r="K69" s="10">
        <f>+'enero 20'!K69+'febrero 20'!K69+'marzo 20'!K69</f>
        <v>0</v>
      </c>
      <c r="L69" s="10">
        <f>+'enero 20'!L69+'febrero 20'!L69+'marzo 20'!L69</f>
        <v>0</v>
      </c>
      <c r="M69" s="10">
        <f>+'enero 20'!M69+'febrero 20'!M69+'marzo 20'!M69</f>
        <v>0</v>
      </c>
      <c r="N69" s="10">
        <f t="shared" si="0"/>
        <v>14167594</v>
      </c>
    </row>
    <row r="70" spans="1:14" ht="25.5" x14ac:dyDescent="0.25">
      <c r="A70" s="11" t="s">
        <v>120</v>
      </c>
      <c r="B70" s="9" t="s">
        <v>121</v>
      </c>
      <c r="C70" s="10">
        <f>+'enero 20'!C70+'febrero 20'!C70+'marzo 20'!C70</f>
        <v>2108496</v>
      </c>
      <c r="D70" s="10">
        <f>+'enero 20'!D70+'febrero 20'!D70+'marzo 20'!D70</f>
        <v>295299</v>
      </c>
      <c r="E70" s="10">
        <f>+'enero 20'!E70+'febrero 20'!E70+'marzo 20'!E70</f>
        <v>34242</v>
      </c>
      <c r="F70" s="10">
        <f>+'enero 20'!F70+'febrero 20'!F70+'marzo 20'!F70</f>
        <v>94992</v>
      </c>
      <c r="G70" s="10">
        <f>+'enero 20'!G70+'febrero 20'!G70+'marzo 20'!G70</f>
        <v>93388</v>
      </c>
      <c r="H70" s="10">
        <f>+'enero 20'!H70+'febrero 20'!H70+'marzo 20'!H70</f>
        <v>11454</v>
      </c>
      <c r="I70" s="10">
        <f>+'enero 20'!I70+'febrero 20'!I70+'marzo 20'!I70</f>
        <v>51503</v>
      </c>
      <c r="J70" s="10">
        <f>+'enero 20'!J70+'febrero 20'!J70+'marzo 20'!J70</f>
        <v>4242</v>
      </c>
      <c r="K70" s="10">
        <f>+'enero 20'!K70+'febrero 20'!K70+'marzo 20'!K70</f>
        <v>0</v>
      </c>
      <c r="L70" s="10">
        <f>+'enero 20'!L70+'febrero 20'!L70+'marzo 20'!L70</f>
        <v>0</v>
      </c>
      <c r="M70" s="10">
        <f>+'enero 20'!M70+'febrero 20'!M70+'marzo 20'!M70</f>
        <v>0</v>
      </c>
      <c r="N70" s="10">
        <f t="shared" si="0"/>
        <v>2693616</v>
      </c>
    </row>
    <row r="71" spans="1:14" ht="25.5" x14ac:dyDescent="0.25">
      <c r="A71" s="11" t="s">
        <v>122</v>
      </c>
      <c r="B71" s="9" t="s">
        <v>123</v>
      </c>
      <c r="C71" s="10">
        <f>+'enero 20'!C71+'febrero 20'!C71+'marzo 20'!C71</f>
        <v>8488922</v>
      </c>
      <c r="D71" s="10">
        <f>+'enero 20'!D71+'febrero 20'!D71+'marzo 20'!D71</f>
        <v>3713468</v>
      </c>
      <c r="E71" s="10">
        <f>+'enero 20'!E71+'febrero 20'!E71+'marzo 20'!E71</f>
        <v>129285</v>
      </c>
      <c r="F71" s="10">
        <f>+'enero 20'!F71+'febrero 20'!F71+'marzo 20'!F71</f>
        <v>358380</v>
      </c>
      <c r="G71" s="10">
        <f>+'enero 20'!G71+'febrero 20'!G71+'marzo 20'!G71</f>
        <v>254584</v>
      </c>
      <c r="H71" s="10">
        <f>+'enero 20'!H71+'febrero 20'!H71+'marzo 20'!H71</f>
        <v>45599</v>
      </c>
      <c r="I71" s="10">
        <f>+'enero 20'!I71+'febrero 20'!I71+'marzo 20'!I71</f>
        <v>190310</v>
      </c>
      <c r="J71" s="10">
        <f>+'enero 20'!J71+'febrero 20'!J71+'marzo 20'!J71</f>
        <v>14322</v>
      </c>
      <c r="K71" s="10">
        <f>+'enero 20'!K71+'febrero 20'!K71+'marzo 20'!K71</f>
        <v>0</v>
      </c>
      <c r="L71" s="10">
        <f>+'enero 20'!L71+'febrero 20'!L71+'marzo 20'!L71</f>
        <v>0</v>
      </c>
      <c r="M71" s="10">
        <f>+'enero 20'!M71+'febrero 20'!M71+'marzo 20'!M71</f>
        <v>0</v>
      </c>
      <c r="N71" s="10">
        <f t="shared" si="0"/>
        <v>13194870</v>
      </c>
    </row>
    <row r="72" spans="1:14" ht="25.5" x14ac:dyDescent="0.25">
      <c r="A72" s="11" t="s">
        <v>124</v>
      </c>
      <c r="B72" s="9" t="s">
        <v>125</v>
      </c>
      <c r="C72" s="10">
        <f>+'enero 20'!C72+'febrero 20'!C72+'marzo 20'!C72</f>
        <v>609695</v>
      </c>
      <c r="D72" s="10">
        <f>+'enero 20'!D72+'febrero 20'!D72+'marzo 20'!D72</f>
        <v>202551</v>
      </c>
      <c r="E72" s="10">
        <f>+'enero 20'!E72+'febrero 20'!E72+'marzo 20'!E72</f>
        <v>9591</v>
      </c>
      <c r="F72" s="10">
        <f>+'enero 20'!F72+'febrero 20'!F72+'marzo 20'!F72</f>
        <v>27914</v>
      </c>
      <c r="G72" s="10">
        <f>+'enero 20'!G72+'febrero 20'!G72+'marzo 20'!G72</f>
        <v>17358</v>
      </c>
      <c r="H72" s="10">
        <f>+'enero 20'!H72+'febrero 20'!H72+'marzo 20'!H72</f>
        <v>3159</v>
      </c>
      <c r="I72" s="10">
        <f>+'enero 20'!I72+'febrero 20'!I72+'marzo 20'!I72</f>
        <v>10877</v>
      </c>
      <c r="J72" s="10">
        <f>+'enero 20'!J72+'febrero 20'!J72+'marzo 20'!J72</f>
        <v>1266</v>
      </c>
      <c r="K72" s="10">
        <f>+'enero 20'!K72+'febrero 20'!K72+'marzo 20'!K72</f>
        <v>0</v>
      </c>
      <c r="L72" s="10">
        <f>+'enero 20'!L72+'febrero 20'!L72+'marzo 20'!L72</f>
        <v>0</v>
      </c>
      <c r="M72" s="10">
        <f>+'enero 20'!M72+'febrero 20'!M72+'marzo 20'!M72</f>
        <v>0</v>
      </c>
      <c r="N72" s="10">
        <f t="shared" si="0"/>
        <v>882411</v>
      </c>
    </row>
    <row r="73" spans="1:14" x14ac:dyDescent="0.25">
      <c r="A73" s="11" t="s">
        <v>126</v>
      </c>
      <c r="B73" s="9" t="s">
        <v>127</v>
      </c>
      <c r="C73" s="10">
        <f>+'enero 20'!C73+'febrero 20'!C73+'marzo 20'!C73</f>
        <v>797754</v>
      </c>
      <c r="D73" s="10">
        <f>+'enero 20'!D73+'febrero 20'!D73+'marzo 20'!D73</f>
        <v>385785</v>
      </c>
      <c r="E73" s="10">
        <f>+'enero 20'!E73+'febrero 20'!E73+'marzo 20'!E73</f>
        <v>12499</v>
      </c>
      <c r="F73" s="10">
        <f>+'enero 20'!F73+'febrero 20'!F73+'marzo 20'!F73</f>
        <v>36724</v>
      </c>
      <c r="G73" s="10">
        <f>+'enero 20'!G73+'febrero 20'!G73+'marzo 20'!G73</f>
        <v>18058</v>
      </c>
      <c r="H73" s="10">
        <f>+'enero 20'!H73+'febrero 20'!H73+'marzo 20'!H73</f>
        <v>4099</v>
      </c>
      <c r="I73" s="10">
        <f>+'enero 20'!I73+'febrero 20'!I73+'marzo 20'!I73</f>
        <v>12485</v>
      </c>
      <c r="J73" s="10">
        <f>+'enero 20'!J73+'febrero 20'!J73+'marzo 20'!J73</f>
        <v>1617</v>
      </c>
      <c r="K73" s="10">
        <f>+'enero 20'!K73+'febrero 20'!K73+'marzo 20'!K73</f>
        <v>0</v>
      </c>
      <c r="L73" s="10">
        <f>+'enero 20'!L73+'febrero 20'!L73+'marzo 20'!L73</f>
        <v>0</v>
      </c>
      <c r="M73" s="10">
        <f>+'enero 20'!M73+'febrero 20'!M73+'marzo 20'!M73</f>
        <v>0</v>
      </c>
      <c r="N73" s="10">
        <f t="shared" si="0"/>
        <v>1269021</v>
      </c>
    </row>
    <row r="74" spans="1:14" x14ac:dyDescent="0.25">
      <c r="A74" s="11" t="s">
        <v>128</v>
      </c>
      <c r="B74" s="9" t="s">
        <v>129</v>
      </c>
      <c r="C74" s="10">
        <f>+'enero 20'!C74+'febrero 20'!C74+'marzo 20'!C74</f>
        <v>238267</v>
      </c>
      <c r="D74" s="10">
        <f>+'enero 20'!D74+'febrero 20'!D74+'marzo 20'!D74</f>
        <v>144975</v>
      </c>
      <c r="E74" s="10">
        <f>+'enero 20'!E74+'febrero 20'!E74+'marzo 20'!E74</f>
        <v>4027</v>
      </c>
      <c r="F74" s="10">
        <f>+'enero 20'!F74+'febrero 20'!F74+'marzo 20'!F74</f>
        <v>12335</v>
      </c>
      <c r="G74" s="10">
        <f>+'enero 20'!G74+'febrero 20'!G74+'marzo 20'!G74</f>
        <v>2659</v>
      </c>
      <c r="H74" s="10">
        <f>+'enero 20'!H74+'febrero 20'!H74+'marzo 20'!H74</f>
        <v>1139</v>
      </c>
      <c r="I74" s="10">
        <f>+'enero 20'!I74+'febrero 20'!I74+'marzo 20'!I74</f>
        <v>1895</v>
      </c>
      <c r="J74" s="10">
        <f>+'enero 20'!J74+'febrero 20'!J74+'marzo 20'!J74</f>
        <v>663</v>
      </c>
      <c r="K74" s="10">
        <f>+'enero 20'!K74+'febrero 20'!K74+'marzo 20'!K74</f>
        <v>0</v>
      </c>
      <c r="L74" s="10">
        <f>+'enero 20'!L74+'febrero 20'!L74+'marzo 20'!L74</f>
        <v>0</v>
      </c>
      <c r="M74" s="10">
        <f>+'enero 20'!M74+'febrero 20'!M74+'marzo 20'!M74</f>
        <v>0</v>
      </c>
      <c r="N74" s="10">
        <f t="shared" si="0"/>
        <v>405960</v>
      </c>
    </row>
    <row r="75" spans="1:14" x14ac:dyDescent="0.25">
      <c r="A75" s="11" t="s">
        <v>130</v>
      </c>
      <c r="B75" s="9" t="s">
        <v>131</v>
      </c>
      <c r="C75" s="10">
        <f>+'enero 20'!C75+'febrero 20'!C75+'marzo 20'!C75</f>
        <v>616972</v>
      </c>
      <c r="D75" s="10">
        <f>+'enero 20'!D75+'febrero 20'!D75+'marzo 20'!D75</f>
        <v>173521</v>
      </c>
      <c r="E75" s="10">
        <f>+'enero 20'!E75+'febrero 20'!E75+'marzo 20'!E75</f>
        <v>10157</v>
      </c>
      <c r="F75" s="10">
        <f>+'enero 20'!F75+'febrero 20'!F75+'marzo 20'!F75</f>
        <v>26342</v>
      </c>
      <c r="G75" s="10">
        <f>+'enero 20'!G75+'febrero 20'!G75+'marzo 20'!G75</f>
        <v>20936</v>
      </c>
      <c r="H75" s="10">
        <f>+'enero 20'!H75+'febrero 20'!H75+'marzo 20'!H75</f>
        <v>3571</v>
      </c>
      <c r="I75" s="10">
        <f>+'enero 20'!I75+'febrero 20'!I75+'marzo 20'!I75</f>
        <v>17351</v>
      </c>
      <c r="J75" s="10">
        <f>+'enero 20'!J75+'febrero 20'!J75+'marzo 20'!J75</f>
        <v>1158</v>
      </c>
      <c r="K75" s="10">
        <f>+'enero 20'!K75+'febrero 20'!K75+'marzo 20'!K75</f>
        <v>0</v>
      </c>
      <c r="L75" s="10">
        <f>+'enero 20'!L75+'febrero 20'!L75+'marzo 20'!L75</f>
        <v>0</v>
      </c>
      <c r="M75" s="10">
        <f>+'enero 20'!M75+'febrero 20'!M75+'marzo 20'!M75</f>
        <v>0</v>
      </c>
      <c r="N75" s="10">
        <f t="shared" si="0"/>
        <v>870008</v>
      </c>
    </row>
    <row r="76" spans="1:14" ht="25.5" x14ac:dyDescent="0.25">
      <c r="A76" s="11" t="s">
        <v>132</v>
      </c>
      <c r="B76" s="9" t="s">
        <v>133</v>
      </c>
      <c r="C76" s="10">
        <f>+'enero 20'!C76+'febrero 20'!C76+'marzo 20'!C76</f>
        <v>1337655</v>
      </c>
      <c r="D76" s="10">
        <f>+'enero 20'!D76+'febrero 20'!D76+'marzo 20'!D76</f>
        <v>667181</v>
      </c>
      <c r="E76" s="10">
        <f>+'enero 20'!E76+'febrero 20'!E76+'marzo 20'!E76</f>
        <v>21279</v>
      </c>
      <c r="F76" s="10">
        <f>+'enero 20'!F76+'febrero 20'!F76+'marzo 20'!F76</f>
        <v>58537</v>
      </c>
      <c r="G76" s="10">
        <f>+'enero 20'!G76+'febrero 20'!G76+'marzo 20'!G76</f>
        <v>46366</v>
      </c>
      <c r="H76" s="10">
        <f>+'enero 20'!H76+'febrero 20'!H76+'marzo 20'!H76</f>
        <v>7338</v>
      </c>
      <c r="I76" s="10">
        <f>+'enero 20'!I76+'febrero 20'!I76+'marzo 20'!I76</f>
        <v>31597</v>
      </c>
      <c r="J76" s="10">
        <f>+'enero 20'!J76+'febrero 20'!J76+'marzo 20'!J76</f>
        <v>2622</v>
      </c>
      <c r="K76" s="10">
        <f>+'enero 20'!K76+'febrero 20'!K76+'marzo 20'!K76</f>
        <v>0</v>
      </c>
      <c r="L76" s="10">
        <f>+'enero 20'!L76+'febrero 20'!L76+'marzo 20'!L76</f>
        <v>0</v>
      </c>
      <c r="M76" s="10">
        <f>+'enero 20'!M76+'febrero 20'!M76+'marzo 20'!M76</f>
        <v>0</v>
      </c>
      <c r="N76" s="10">
        <f t="shared" si="0"/>
        <v>2172575</v>
      </c>
    </row>
    <row r="77" spans="1:14" ht="25.5" x14ac:dyDescent="0.25">
      <c r="A77" s="11" t="s">
        <v>134</v>
      </c>
      <c r="B77" s="9" t="s">
        <v>135</v>
      </c>
      <c r="C77" s="10">
        <f>+'enero 20'!C77+'febrero 20'!C77+'marzo 20'!C77</f>
        <v>397726</v>
      </c>
      <c r="D77" s="10">
        <f>+'enero 20'!D77+'febrero 20'!D77+'marzo 20'!D77</f>
        <v>207725</v>
      </c>
      <c r="E77" s="10">
        <f>+'enero 20'!E77+'febrero 20'!E77+'marzo 20'!E77</f>
        <v>6651</v>
      </c>
      <c r="F77" s="10">
        <f>+'enero 20'!F77+'febrero 20'!F77+'marzo 20'!F77</f>
        <v>19863</v>
      </c>
      <c r="G77" s="10">
        <f>+'enero 20'!G77+'febrero 20'!G77+'marzo 20'!G77</f>
        <v>8171</v>
      </c>
      <c r="H77" s="10">
        <f>+'enero 20'!H77+'febrero 20'!H77+'marzo 20'!H77</f>
        <v>1972</v>
      </c>
      <c r="I77" s="10">
        <f>+'enero 20'!I77+'febrero 20'!I77+'marzo 20'!I77</f>
        <v>4888</v>
      </c>
      <c r="J77" s="10">
        <f>+'enero 20'!J77+'febrero 20'!J77+'marzo 20'!J77</f>
        <v>999</v>
      </c>
      <c r="K77" s="10">
        <f>+'enero 20'!K77+'febrero 20'!K77+'marzo 20'!K77</f>
        <v>0</v>
      </c>
      <c r="L77" s="10">
        <f>+'enero 20'!L77+'febrero 20'!L77+'marzo 20'!L77</f>
        <v>1923</v>
      </c>
      <c r="M77" s="10">
        <f>+'enero 20'!M77+'febrero 20'!M77+'marzo 20'!M77</f>
        <v>0</v>
      </c>
      <c r="N77" s="10">
        <f t="shared" si="0"/>
        <v>649918</v>
      </c>
    </row>
    <row r="78" spans="1:14" ht="25.5" x14ac:dyDescent="0.25">
      <c r="A78" s="11" t="s">
        <v>136</v>
      </c>
      <c r="B78" s="9" t="s">
        <v>137</v>
      </c>
      <c r="C78" s="10">
        <f>+'enero 20'!C78+'febrero 20'!C78+'marzo 20'!C78</f>
        <v>1431205</v>
      </c>
      <c r="D78" s="10">
        <f>+'enero 20'!D78+'febrero 20'!D78+'marzo 20'!D78</f>
        <v>950668</v>
      </c>
      <c r="E78" s="10">
        <f>+'enero 20'!E78+'febrero 20'!E78+'marzo 20'!E78</f>
        <v>20527</v>
      </c>
      <c r="F78" s="10">
        <f>+'enero 20'!F78+'febrero 20'!F78+'marzo 20'!F78</f>
        <v>59536</v>
      </c>
      <c r="G78" s="10">
        <f>+'enero 20'!G78+'febrero 20'!G78+'marzo 20'!G78</f>
        <v>32104</v>
      </c>
      <c r="H78" s="10">
        <f>+'enero 20'!H78+'febrero 20'!H78+'marzo 20'!H78</f>
        <v>7549</v>
      </c>
      <c r="I78" s="10">
        <f>+'enero 20'!I78+'febrero 20'!I78+'marzo 20'!I78</f>
        <v>25301</v>
      </c>
      <c r="J78" s="10">
        <f>+'enero 20'!J78+'febrero 20'!J78+'marzo 20'!J78</f>
        <v>2877</v>
      </c>
      <c r="K78" s="10">
        <f>+'enero 20'!K78+'febrero 20'!K78+'marzo 20'!K78</f>
        <v>0</v>
      </c>
      <c r="L78" s="10">
        <f>+'enero 20'!L78+'febrero 20'!L78+'marzo 20'!L78</f>
        <v>5914</v>
      </c>
      <c r="M78" s="10">
        <f>+'enero 20'!M78+'febrero 20'!M78+'marzo 20'!M78</f>
        <v>0</v>
      </c>
      <c r="N78" s="10">
        <f t="shared" ref="N78:N141" si="1">SUM(C78:M78)</f>
        <v>2535681</v>
      </c>
    </row>
    <row r="79" spans="1:14" ht="25.5" x14ac:dyDescent="0.25">
      <c r="A79" s="11" t="s">
        <v>138</v>
      </c>
      <c r="B79" s="9" t="s">
        <v>139</v>
      </c>
      <c r="C79" s="10">
        <f>+'enero 20'!C79+'febrero 20'!C79+'marzo 20'!C79</f>
        <v>151487874</v>
      </c>
      <c r="D79" s="10">
        <f>+'enero 20'!D79+'febrero 20'!D79+'marzo 20'!D79</f>
        <v>53474229</v>
      </c>
      <c r="E79" s="10">
        <f>+'enero 20'!E79+'febrero 20'!E79+'marzo 20'!E79</f>
        <v>2451573</v>
      </c>
      <c r="F79" s="10">
        <f>+'enero 20'!F79+'febrero 20'!F79+'marzo 20'!F79</f>
        <v>6069554</v>
      </c>
      <c r="G79" s="10">
        <f>+'enero 20'!G79+'febrero 20'!G79+'marzo 20'!G79</f>
        <v>1333335</v>
      </c>
      <c r="H79" s="10">
        <f>+'enero 20'!H79+'febrero 20'!H79+'marzo 20'!H79</f>
        <v>849983</v>
      </c>
      <c r="I79" s="10">
        <f>+'enero 20'!I79+'febrero 20'!I79+'marzo 20'!I79</f>
        <v>2979040</v>
      </c>
      <c r="J79" s="10">
        <f>+'enero 20'!J79+'febrero 20'!J79+'marzo 20'!J79</f>
        <v>207372</v>
      </c>
      <c r="K79" s="10">
        <f>+'enero 20'!K79+'febrero 20'!K79+'marzo 20'!K79</f>
        <v>0</v>
      </c>
      <c r="L79" s="10">
        <f>+'enero 20'!L79+'febrero 20'!L79+'marzo 20'!L79</f>
        <v>8124408</v>
      </c>
      <c r="M79" s="10">
        <f>+'enero 20'!M79+'febrero 20'!M79+'marzo 20'!M79</f>
        <v>0</v>
      </c>
      <c r="N79" s="10">
        <f t="shared" si="1"/>
        <v>226977368</v>
      </c>
    </row>
    <row r="80" spans="1:14" ht="25.5" x14ac:dyDescent="0.25">
      <c r="A80" s="11" t="s">
        <v>140</v>
      </c>
      <c r="B80" s="9" t="s">
        <v>141</v>
      </c>
      <c r="C80" s="10">
        <f>+'enero 20'!C80+'febrero 20'!C80+'marzo 20'!C80</f>
        <v>4685493</v>
      </c>
      <c r="D80" s="10">
        <f>+'enero 20'!D80+'febrero 20'!D80+'marzo 20'!D80</f>
        <v>1934846</v>
      </c>
      <c r="E80" s="10">
        <f>+'enero 20'!E80+'febrero 20'!E80+'marzo 20'!E80</f>
        <v>75692</v>
      </c>
      <c r="F80" s="10">
        <f>+'enero 20'!F80+'febrero 20'!F80+'marzo 20'!F80</f>
        <v>195307</v>
      </c>
      <c r="G80" s="10">
        <f>+'enero 20'!G80+'febrero 20'!G80+'marzo 20'!G80</f>
        <v>130326</v>
      </c>
      <c r="H80" s="10">
        <f>+'enero 20'!H80+'febrero 20'!H80+'marzo 20'!H80</f>
        <v>27322</v>
      </c>
      <c r="I80" s="10">
        <f>+'enero 20'!I80+'febrero 20'!I80+'marzo 20'!I80</f>
        <v>117185</v>
      </c>
      <c r="J80" s="10">
        <f>+'enero 20'!J80+'febrero 20'!J80+'marzo 20'!J80</f>
        <v>7836</v>
      </c>
      <c r="K80" s="10">
        <f>+'enero 20'!K80+'febrero 20'!K80+'marzo 20'!K80</f>
        <v>0</v>
      </c>
      <c r="L80" s="10">
        <f>+'enero 20'!L80+'febrero 20'!L80+'marzo 20'!L80</f>
        <v>0</v>
      </c>
      <c r="M80" s="10">
        <f>+'enero 20'!M80+'febrero 20'!M80+'marzo 20'!M80</f>
        <v>0</v>
      </c>
      <c r="N80" s="10">
        <f t="shared" si="1"/>
        <v>7174007</v>
      </c>
    </row>
    <row r="81" spans="1:14" x14ac:dyDescent="0.25">
      <c r="A81" s="11" t="s">
        <v>142</v>
      </c>
      <c r="B81" s="9" t="s">
        <v>143</v>
      </c>
      <c r="C81" s="10">
        <f>+'enero 20'!C81+'febrero 20'!C81+'marzo 20'!C81</f>
        <v>533807</v>
      </c>
      <c r="D81" s="10">
        <f>+'enero 20'!D81+'febrero 20'!D81+'marzo 20'!D81</f>
        <v>157170</v>
      </c>
      <c r="E81" s="10">
        <f>+'enero 20'!E81+'febrero 20'!E81+'marzo 20'!E81</f>
        <v>8977</v>
      </c>
      <c r="F81" s="10">
        <f>+'enero 20'!F81+'febrero 20'!F81+'marzo 20'!F81</f>
        <v>25662</v>
      </c>
      <c r="G81" s="10">
        <f>+'enero 20'!G81+'febrero 20'!G81+'marzo 20'!G81</f>
        <v>17986</v>
      </c>
      <c r="H81" s="10">
        <f>+'enero 20'!H81+'febrero 20'!H81+'marzo 20'!H81</f>
        <v>2790</v>
      </c>
      <c r="I81" s="10">
        <f>+'enero 20'!I81+'febrero 20'!I81+'marzo 20'!I81</f>
        <v>10239</v>
      </c>
      <c r="J81" s="10">
        <f>+'enero 20'!J81+'febrero 20'!J81+'marzo 20'!J81</f>
        <v>1218</v>
      </c>
      <c r="K81" s="10">
        <f>+'enero 20'!K81+'febrero 20'!K81+'marzo 20'!K81</f>
        <v>0</v>
      </c>
      <c r="L81" s="10">
        <f>+'enero 20'!L81+'febrero 20'!L81+'marzo 20'!L81</f>
        <v>0</v>
      </c>
      <c r="M81" s="10">
        <f>+'enero 20'!M81+'febrero 20'!M81+'marzo 20'!M81</f>
        <v>0</v>
      </c>
      <c r="N81" s="10">
        <f t="shared" si="1"/>
        <v>757849</v>
      </c>
    </row>
    <row r="82" spans="1:14" ht="25.5" x14ac:dyDescent="0.25">
      <c r="A82" s="11" t="s">
        <v>144</v>
      </c>
      <c r="B82" s="9" t="s">
        <v>145</v>
      </c>
      <c r="C82" s="10">
        <f>+'enero 20'!C82+'febrero 20'!C82+'marzo 20'!C82</f>
        <v>1127336</v>
      </c>
      <c r="D82" s="10">
        <f>+'enero 20'!D82+'febrero 20'!D82+'marzo 20'!D82</f>
        <v>441457</v>
      </c>
      <c r="E82" s="10">
        <f>+'enero 20'!E82+'febrero 20'!E82+'marzo 20'!E82</f>
        <v>18315</v>
      </c>
      <c r="F82" s="10">
        <f>+'enero 20'!F82+'febrero 20'!F82+'marzo 20'!F82</f>
        <v>49065</v>
      </c>
      <c r="G82" s="10">
        <f>+'enero 20'!G82+'febrero 20'!G82+'marzo 20'!G82</f>
        <v>44071</v>
      </c>
      <c r="H82" s="10">
        <f>+'enero 20'!H82+'febrero 20'!H82+'marzo 20'!H82</f>
        <v>6351</v>
      </c>
      <c r="I82" s="10">
        <f>+'enero 20'!I82+'febrero 20'!I82+'marzo 20'!I82</f>
        <v>29615</v>
      </c>
      <c r="J82" s="10">
        <f>+'enero 20'!J82+'febrero 20'!J82+'marzo 20'!J82</f>
        <v>2022</v>
      </c>
      <c r="K82" s="10">
        <f>+'enero 20'!K82+'febrero 20'!K82+'marzo 20'!K82</f>
        <v>0</v>
      </c>
      <c r="L82" s="10">
        <f>+'enero 20'!L82+'febrero 20'!L82+'marzo 20'!L82</f>
        <v>0</v>
      </c>
      <c r="M82" s="10">
        <f>+'enero 20'!M82+'febrero 20'!M82+'marzo 20'!M82</f>
        <v>0</v>
      </c>
      <c r="N82" s="10">
        <f t="shared" si="1"/>
        <v>1718232</v>
      </c>
    </row>
    <row r="83" spans="1:14" x14ac:dyDescent="0.25">
      <c r="A83" s="11" t="s">
        <v>146</v>
      </c>
      <c r="B83" s="9" t="s">
        <v>147</v>
      </c>
      <c r="C83" s="10">
        <f>+'enero 20'!C83+'febrero 20'!C83+'marzo 20'!C83</f>
        <v>993005</v>
      </c>
      <c r="D83" s="10">
        <f>+'enero 20'!D83+'febrero 20'!D83+'marzo 20'!D83</f>
        <v>630014</v>
      </c>
      <c r="E83" s="10">
        <f>+'enero 20'!E83+'febrero 20'!E83+'marzo 20'!E83</f>
        <v>16921</v>
      </c>
      <c r="F83" s="10">
        <f>+'enero 20'!F83+'febrero 20'!F83+'marzo 20'!F83</f>
        <v>49874</v>
      </c>
      <c r="G83" s="10">
        <f>+'enero 20'!G83+'febrero 20'!G83+'marzo 20'!G83</f>
        <v>19775</v>
      </c>
      <c r="H83" s="10">
        <f>+'enero 20'!H83+'febrero 20'!H83+'marzo 20'!H83</f>
        <v>4993</v>
      </c>
      <c r="I83" s="10">
        <f>+'enero 20'!I83+'febrero 20'!I83+'marzo 20'!I83</f>
        <v>12396</v>
      </c>
      <c r="J83" s="10">
        <f>+'enero 20'!J83+'febrero 20'!J83+'marzo 20'!J83</f>
        <v>2454</v>
      </c>
      <c r="K83" s="10">
        <f>+'enero 20'!K83+'febrero 20'!K83+'marzo 20'!K83</f>
        <v>0</v>
      </c>
      <c r="L83" s="10">
        <f>+'enero 20'!L83+'febrero 20'!L83+'marzo 20'!L83</f>
        <v>0</v>
      </c>
      <c r="M83" s="10">
        <f>+'enero 20'!M83+'febrero 20'!M83+'marzo 20'!M83</f>
        <v>0</v>
      </c>
      <c r="N83" s="10">
        <f t="shared" si="1"/>
        <v>1729432</v>
      </c>
    </row>
    <row r="84" spans="1:14" ht="25.5" x14ac:dyDescent="0.25">
      <c r="A84" s="11" t="s">
        <v>148</v>
      </c>
      <c r="B84" s="9" t="s">
        <v>149</v>
      </c>
      <c r="C84" s="10">
        <f>+'enero 20'!C84+'febrero 20'!C84+'marzo 20'!C84</f>
        <v>4035659</v>
      </c>
      <c r="D84" s="10">
        <f>+'enero 20'!D84+'febrero 20'!D84+'marzo 20'!D84</f>
        <v>278963</v>
      </c>
      <c r="E84" s="10">
        <f>+'enero 20'!E84+'febrero 20'!E84+'marzo 20'!E84</f>
        <v>73921</v>
      </c>
      <c r="F84" s="10">
        <f>+'enero 20'!F84+'febrero 20'!F84+'marzo 20'!F84</f>
        <v>143863</v>
      </c>
      <c r="G84" s="10">
        <f>+'enero 20'!G84+'febrero 20'!G84+'marzo 20'!G84</f>
        <v>45304</v>
      </c>
      <c r="H84" s="10">
        <f>+'enero 20'!H84+'febrero 20'!H84+'marzo 20'!H84</f>
        <v>29473</v>
      </c>
      <c r="I84" s="10">
        <f>+'enero 20'!I84+'febrero 20'!I84+'marzo 20'!I84</f>
        <v>130506</v>
      </c>
      <c r="J84" s="10">
        <f>+'enero 20'!J84+'febrero 20'!J84+'marzo 20'!J84</f>
        <v>2028</v>
      </c>
      <c r="K84" s="10">
        <f>+'enero 20'!K84+'febrero 20'!K84+'marzo 20'!K84</f>
        <v>0</v>
      </c>
      <c r="L84" s="10">
        <f>+'enero 20'!L84+'febrero 20'!L84+'marzo 20'!L84</f>
        <v>360716</v>
      </c>
      <c r="M84" s="10">
        <f>+'enero 20'!M84+'febrero 20'!M84+'marzo 20'!M84</f>
        <v>0</v>
      </c>
      <c r="N84" s="10">
        <f t="shared" si="1"/>
        <v>5100433</v>
      </c>
    </row>
    <row r="85" spans="1:14" ht="25.5" x14ac:dyDescent="0.25">
      <c r="A85" s="11" t="s">
        <v>150</v>
      </c>
      <c r="B85" s="9" t="s">
        <v>151</v>
      </c>
      <c r="C85" s="10">
        <f>+'enero 20'!C85+'febrero 20'!C85+'marzo 20'!C85</f>
        <v>5495300</v>
      </c>
      <c r="D85" s="10">
        <f>+'enero 20'!D85+'febrero 20'!D85+'marzo 20'!D85</f>
        <v>2388642</v>
      </c>
      <c r="E85" s="10">
        <f>+'enero 20'!E85+'febrero 20'!E85+'marzo 20'!E85</f>
        <v>86035</v>
      </c>
      <c r="F85" s="10">
        <f>+'enero 20'!F85+'febrero 20'!F85+'marzo 20'!F85</f>
        <v>233411</v>
      </c>
      <c r="G85" s="10">
        <f>+'enero 20'!G85+'febrero 20'!G85+'marzo 20'!G85</f>
        <v>197411</v>
      </c>
      <c r="H85" s="10">
        <f>+'enero 20'!H85+'febrero 20'!H85+'marzo 20'!H85</f>
        <v>30620</v>
      </c>
      <c r="I85" s="10">
        <f>+'enero 20'!I85+'febrero 20'!I85+'marzo 20'!I85</f>
        <v>140503</v>
      </c>
      <c r="J85" s="10">
        <f>+'enero 20'!J85+'febrero 20'!J85+'marzo 20'!J85</f>
        <v>10068</v>
      </c>
      <c r="K85" s="10">
        <f>+'enero 20'!K85+'febrero 20'!K85+'marzo 20'!K85</f>
        <v>0</v>
      </c>
      <c r="L85" s="10">
        <f>+'enero 20'!L85+'febrero 20'!L85+'marzo 20'!L85</f>
        <v>0</v>
      </c>
      <c r="M85" s="10">
        <f>+'enero 20'!M85+'febrero 20'!M85+'marzo 20'!M85</f>
        <v>0</v>
      </c>
      <c r="N85" s="10">
        <f t="shared" si="1"/>
        <v>8581990</v>
      </c>
    </row>
    <row r="86" spans="1:14" ht="25.5" x14ac:dyDescent="0.25">
      <c r="A86" s="11" t="s">
        <v>152</v>
      </c>
      <c r="B86" s="9" t="s">
        <v>153</v>
      </c>
      <c r="C86" s="10">
        <f>+'enero 20'!C86+'febrero 20'!C86+'marzo 20'!C86</f>
        <v>301389</v>
      </c>
      <c r="D86" s="10">
        <f>+'enero 20'!D86+'febrero 20'!D86+'marzo 20'!D86</f>
        <v>155388</v>
      </c>
      <c r="E86" s="10">
        <f>+'enero 20'!E86+'febrero 20'!E86+'marzo 20'!E86</f>
        <v>5362</v>
      </c>
      <c r="F86" s="10">
        <f>+'enero 20'!F86+'febrero 20'!F86+'marzo 20'!F86</f>
        <v>16356</v>
      </c>
      <c r="G86" s="10">
        <f>+'enero 20'!G86+'febrero 20'!G86+'marzo 20'!G86</f>
        <v>2973</v>
      </c>
      <c r="H86" s="10">
        <f>+'enero 20'!H86+'febrero 20'!H86+'marzo 20'!H86</f>
        <v>1429</v>
      </c>
      <c r="I86" s="10">
        <f>+'enero 20'!I86+'febrero 20'!I86+'marzo 20'!I86</f>
        <v>1895</v>
      </c>
      <c r="J86" s="10">
        <f>+'enero 20'!J86+'febrero 20'!J86+'marzo 20'!J86</f>
        <v>873</v>
      </c>
      <c r="K86" s="10">
        <f>+'enero 20'!K86+'febrero 20'!K86+'marzo 20'!K86</f>
        <v>0</v>
      </c>
      <c r="L86" s="10">
        <f>+'enero 20'!L86+'febrero 20'!L86+'marzo 20'!L86</f>
        <v>0</v>
      </c>
      <c r="M86" s="10">
        <f>+'enero 20'!M86+'febrero 20'!M86+'marzo 20'!M86</f>
        <v>0</v>
      </c>
      <c r="N86" s="10">
        <f t="shared" si="1"/>
        <v>485665</v>
      </c>
    </row>
    <row r="87" spans="1:14" ht="25.5" x14ac:dyDescent="0.25">
      <c r="A87" s="11" t="s">
        <v>154</v>
      </c>
      <c r="B87" s="9" t="s">
        <v>155</v>
      </c>
      <c r="C87" s="10">
        <f>+'enero 20'!C87+'febrero 20'!C87+'marzo 20'!C87</f>
        <v>1043361</v>
      </c>
      <c r="D87" s="10">
        <f>+'enero 20'!D87+'febrero 20'!D87+'marzo 20'!D87</f>
        <v>424821</v>
      </c>
      <c r="E87" s="10">
        <f>+'enero 20'!E87+'febrero 20'!E87+'marzo 20'!E87</f>
        <v>12974</v>
      </c>
      <c r="F87" s="10">
        <f>+'enero 20'!F87+'febrero 20'!F87+'marzo 20'!F87</f>
        <v>43740</v>
      </c>
      <c r="G87" s="10">
        <f>+'enero 20'!G87+'febrero 20'!G87+'marzo 20'!G87</f>
        <v>16125</v>
      </c>
      <c r="H87" s="10">
        <f>+'enero 20'!H87+'febrero 20'!H87+'marzo 20'!H87</f>
        <v>4854</v>
      </c>
      <c r="I87" s="10">
        <f>+'enero 20'!I87+'febrero 20'!I87+'marzo 20'!I87</f>
        <v>10657</v>
      </c>
      <c r="J87" s="10">
        <f>+'enero 20'!J87+'febrero 20'!J87+'marzo 20'!J87</f>
        <v>2076</v>
      </c>
      <c r="K87" s="10">
        <f>+'enero 20'!K87+'febrero 20'!K87+'marzo 20'!K87</f>
        <v>0</v>
      </c>
      <c r="L87" s="10">
        <f>+'enero 20'!L87+'febrero 20'!L87+'marzo 20'!L87</f>
        <v>0</v>
      </c>
      <c r="M87" s="10">
        <f>+'enero 20'!M87+'febrero 20'!M87+'marzo 20'!M87</f>
        <v>0</v>
      </c>
      <c r="N87" s="10">
        <f t="shared" si="1"/>
        <v>1558608</v>
      </c>
    </row>
    <row r="88" spans="1:14" x14ac:dyDescent="0.25">
      <c r="A88" s="11" t="s">
        <v>156</v>
      </c>
      <c r="B88" s="9" t="s">
        <v>157</v>
      </c>
      <c r="C88" s="10">
        <f>+'enero 20'!C88+'febrero 20'!C88+'marzo 20'!C88</f>
        <v>682235</v>
      </c>
      <c r="D88" s="10">
        <f>+'enero 20'!D88+'febrero 20'!D88+'marzo 20'!D88</f>
        <v>294207</v>
      </c>
      <c r="E88" s="10">
        <f>+'enero 20'!E88+'febrero 20'!E88+'marzo 20'!E88</f>
        <v>10832</v>
      </c>
      <c r="F88" s="10">
        <f>+'enero 20'!F88+'febrero 20'!F88+'marzo 20'!F88</f>
        <v>30606</v>
      </c>
      <c r="G88" s="10">
        <f>+'enero 20'!G88+'febrero 20'!G88+'marzo 20'!G88</f>
        <v>20017</v>
      </c>
      <c r="H88" s="10">
        <f>+'enero 20'!H88+'febrero 20'!H88+'marzo 20'!H88</f>
        <v>3644</v>
      </c>
      <c r="I88" s="10">
        <f>+'enero 20'!I88+'febrero 20'!I88+'marzo 20'!I88</f>
        <v>13983</v>
      </c>
      <c r="J88" s="10">
        <f>+'enero 20'!J88+'febrero 20'!J88+'marzo 20'!J88</f>
        <v>1389</v>
      </c>
      <c r="K88" s="10">
        <f>+'enero 20'!K88+'febrero 20'!K88+'marzo 20'!K88</f>
        <v>0</v>
      </c>
      <c r="L88" s="10">
        <f>+'enero 20'!L88+'febrero 20'!L88+'marzo 20'!L88</f>
        <v>0</v>
      </c>
      <c r="M88" s="10">
        <f>+'enero 20'!M88+'febrero 20'!M88+'marzo 20'!M88</f>
        <v>0</v>
      </c>
      <c r="N88" s="10">
        <f t="shared" si="1"/>
        <v>1056913</v>
      </c>
    </row>
    <row r="89" spans="1:14" x14ac:dyDescent="0.25">
      <c r="A89" s="11" t="s">
        <v>158</v>
      </c>
      <c r="B89" s="9" t="s">
        <v>159</v>
      </c>
      <c r="C89" s="10">
        <f>+'enero 20'!C89+'febrero 20'!C89+'marzo 20'!C89</f>
        <v>691377</v>
      </c>
      <c r="D89" s="10">
        <f>+'enero 20'!D89+'febrero 20'!D89+'marzo 20'!D89</f>
        <v>308099</v>
      </c>
      <c r="E89" s="10">
        <f>+'enero 20'!E89+'febrero 20'!E89+'marzo 20'!E89</f>
        <v>10641</v>
      </c>
      <c r="F89" s="10">
        <f>+'enero 20'!F89+'febrero 20'!F89+'marzo 20'!F89</f>
        <v>30253</v>
      </c>
      <c r="G89" s="10">
        <f>+'enero 20'!G89+'febrero 20'!G89+'marzo 20'!G89</f>
        <v>21926</v>
      </c>
      <c r="H89" s="10">
        <f>+'enero 20'!H89+'febrero 20'!H89+'marzo 20'!H89</f>
        <v>3685</v>
      </c>
      <c r="I89" s="10">
        <f>+'enero 20'!I89+'febrero 20'!I89+'marzo 20'!I89</f>
        <v>15303</v>
      </c>
      <c r="J89" s="10">
        <f>+'enero 20'!J89+'febrero 20'!J89+'marzo 20'!J89</f>
        <v>1365</v>
      </c>
      <c r="K89" s="10">
        <f>+'enero 20'!K89+'febrero 20'!K89+'marzo 20'!K89</f>
        <v>0</v>
      </c>
      <c r="L89" s="10">
        <f>+'enero 20'!L89+'febrero 20'!L89+'marzo 20'!L89</f>
        <v>0</v>
      </c>
      <c r="M89" s="10">
        <f>+'enero 20'!M89+'febrero 20'!M89+'marzo 20'!M89</f>
        <v>0</v>
      </c>
      <c r="N89" s="10">
        <f t="shared" si="1"/>
        <v>1082649</v>
      </c>
    </row>
    <row r="90" spans="1:14" ht="25.5" x14ac:dyDescent="0.25">
      <c r="A90" s="11" t="s">
        <v>160</v>
      </c>
      <c r="B90" s="9" t="s">
        <v>161</v>
      </c>
      <c r="C90" s="10">
        <f>+'enero 20'!C90+'febrero 20'!C90+'marzo 20'!C90</f>
        <v>449092</v>
      </c>
      <c r="D90" s="10">
        <f>+'enero 20'!D90+'febrero 20'!D90+'marzo 20'!D90</f>
        <v>171053</v>
      </c>
      <c r="E90" s="10">
        <f>+'enero 20'!E90+'febrero 20'!E90+'marzo 20'!E90</f>
        <v>6960</v>
      </c>
      <c r="F90" s="10">
        <f>+'enero 20'!F90+'febrero 20'!F90+'marzo 20'!F90</f>
        <v>19586</v>
      </c>
      <c r="G90" s="10">
        <f>+'enero 20'!G90+'febrero 20'!G90+'marzo 20'!G90</f>
        <v>5971</v>
      </c>
      <c r="H90" s="10">
        <f>+'enero 20'!H90+'febrero 20'!H90+'marzo 20'!H90</f>
        <v>2425</v>
      </c>
      <c r="I90" s="10">
        <f>+'enero 20'!I90+'febrero 20'!I90+'marzo 20'!I90</f>
        <v>7311</v>
      </c>
      <c r="J90" s="10">
        <f>+'enero 20'!J90+'febrero 20'!J90+'marzo 20'!J90</f>
        <v>759</v>
      </c>
      <c r="K90" s="10">
        <f>+'enero 20'!K90+'febrero 20'!K90+'marzo 20'!K90</f>
        <v>0</v>
      </c>
      <c r="L90" s="10">
        <f>+'enero 20'!L90+'febrero 20'!L90+'marzo 20'!L90</f>
        <v>7986</v>
      </c>
      <c r="M90" s="10">
        <f>+'enero 20'!M90+'febrero 20'!M90+'marzo 20'!M90</f>
        <v>0</v>
      </c>
      <c r="N90" s="10">
        <f t="shared" si="1"/>
        <v>671143</v>
      </c>
    </row>
    <row r="91" spans="1:14" x14ac:dyDescent="0.25">
      <c r="A91" s="11" t="s">
        <v>162</v>
      </c>
      <c r="B91" s="9" t="s">
        <v>163</v>
      </c>
      <c r="C91" s="10">
        <f>+'enero 20'!C91+'febrero 20'!C91+'marzo 20'!C91</f>
        <v>24815512</v>
      </c>
      <c r="D91" s="10">
        <f>+'enero 20'!D91+'febrero 20'!D91+'marzo 20'!D91</f>
        <v>7746264</v>
      </c>
      <c r="E91" s="10">
        <f>+'enero 20'!E91+'febrero 20'!E91+'marzo 20'!E91</f>
        <v>369973</v>
      </c>
      <c r="F91" s="10">
        <f>+'enero 20'!F91+'febrero 20'!F91+'marzo 20'!F91</f>
        <v>943497</v>
      </c>
      <c r="G91" s="10">
        <f>+'enero 20'!G91+'febrero 20'!G91+'marzo 20'!G91</f>
        <v>471336</v>
      </c>
      <c r="H91" s="10">
        <f>+'enero 20'!H91+'febrero 20'!H91+'marzo 20'!H91</f>
        <v>146262</v>
      </c>
      <c r="I91" s="10">
        <f>+'enero 20'!I91+'febrero 20'!I91+'marzo 20'!I91</f>
        <v>588369</v>
      </c>
      <c r="J91" s="10">
        <f>+'enero 20'!J91+'febrero 20'!J91+'marzo 20'!J91</f>
        <v>40149</v>
      </c>
      <c r="K91" s="10">
        <f>+'enero 20'!K91+'febrero 20'!K91+'marzo 20'!K91</f>
        <v>0</v>
      </c>
      <c r="L91" s="10">
        <f>+'enero 20'!L91+'febrero 20'!L91+'marzo 20'!L91</f>
        <v>2187823</v>
      </c>
      <c r="M91" s="10">
        <f>+'enero 20'!M91+'febrero 20'!M91+'marzo 20'!M91</f>
        <v>0</v>
      </c>
      <c r="N91" s="10">
        <f t="shared" si="1"/>
        <v>37309185</v>
      </c>
    </row>
    <row r="92" spans="1:14" ht="25.5" x14ac:dyDescent="0.25">
      <c r="A92" s="11" t="s">
        <v>164</v>
      </c>
      <c r="B92" s="9" t="s">
        <v>165</v>
      </c>
      <c r="C92" s="10">
        <f>+'enero 20'!C92+'febrero 20'!C92+'marzo 20'!C92</f>
        <v>386206</v>
      </c>
      <c r="D92" s="10">
        <f>+'enero 20'!D92+'febrero 20'!D92+'marzo 20'!D92</f>
        <v>183373</v>
      </c>
      <c r="E92" s="10">
        <f>+'enero 20'!E92+'febrero 20'!E92+'marzo 20'!E92</f>
        <v>6635</v>
      </c>
      <c r="F92" s="10">
        <f>+'enero 20'!F92+'febrero 20'!F92+'marzo 20'!F92</f>
        <v>19070</v>
      </c>
      <c r="G92" s="10">
        <f>+'enero 20'!G92+'febrero 20'!G92+'marzo 20'!G92</f>
        <v>9234</v>
      </c>
      <c r="H92" s="10">
        <f>+'enero 20'!H92+'febrero 20'!H92+'marzo 20'!H92</f>
        <v>1997</v>
      </c>
      <c r="I92" s="10">
        <f>+'enero 20'!I92+'febrero 20'!I92+'marzo 20'!I92</f>
        <v>6121</v>
      </c>
      <c r="J92" s="10">
        <f>+'enero 20'!J92+'febrero 20'!J92+'marzo 20'!J92</f>
        <v>930</v>
      </c>
      <c r="K92" s="10">
        <f>+'enero 20'!K92+'febrero 20'!K92+'marzo 20'!K92</f>
        <v>0</v>
      </c>
      <c r="L92" s="10">
        <f>+'enero 20'!L92+'febrero 20'!L92+'marzo 20'!L92</f>
        <v>0</v>
      </c>
      <c r="M92" s="10">
        <f>+'enero 20'!M92+'febrero 20'!M92+'marzo 20'!M92</f>
        <v>0</v>
      </c>
      <c r="N92" s="10">
        <f t="shared" si="1"/>
        <v>613566</v>
      </c>
    </row>
    <row r="93" spans="1:14" ht="25.5" x14ac:dyDescent="0.25">
      <c r="A93" s="11" t="s">
        <v>166</v>
      </c>
      <c r="B93" s="9" t="s">
        <v>167</v>
      </c>
      <c r="C93" s="10">
        <f>+'enero 20'!C93+'febrero 20'!C93+'marzo 20'!C93</f>
        <v>413465</v>
      </c>
      <c r="D93" s="10">
        <f>+'enero 20'!D93+'febrero 20'!D93+'marzo 20'!D93</f>
        <v>134226</v>
      </c>
      <c r="E93" s="10">
        <f>+'enero 20'!E93+'febrero 20'!E93+'marzo 20'!E93</f>
        <v>6795</v>
      </c>
      <c r="F93" s="10">
        <f>+'enero 20'!F93+'febrero 20'!F93+'marzo 20'!F93</f>
        <v>19844</v>
      </c>
      <c r="G93" s="10">
        <f>+'enero 20'!G93+'febrero 20'!G93+'marzo 20'!G93</f>
        <v>11362</v>
      </c>
      <c r="H93" s="10">
        <f>+'enero 20'!H93+'febrero 20'!H93+'marzo 20'!H93</f>
        <v>2116</v>
      </c>
      <c r="I93" s="10">
        <f>+'enero 20'!I93+'febrero 20'!I93+'marzo 20'!I93</f>
        <v>6936</v>
      </c>
      <c r="J93" s="10">
        <f>+'enero 20'!J93+'febrero 20'!J93+'marzo 20'!J93</f>
        <v>963</v>
      </c>
      <c r="K93" s="10">
        <f>+'enero 20'!K93+'febrero 20'!K93+'marzo 20'!K93</f>
        <v>0</v>
      </c>
      <c r="L93" s="10">
        <f>+'enero 20'!L93+'febrero 20'!L93+'marzo 20'!L93</f>
        <v>86606</v>
      </c>
      <c r="M93" s="10">
        <f>+'enero 20'!M93+'febrero 20'!M93+'marzo 20'!M93</f>
        <v>0</v>
      </c>
      <c r="N93" s="10">
        <f t="shared" si="1"/>
        <v>682313</v>
      </c>
    </row>
    <row r="94" spans="1:14" ht="25.5" x14ac:dyDescent="0.25">
      <c r="A94" s="11" t="s">
        <v>168</v>
      </c>
      <c r="B94" s="9" t="s">
        <v>169</v>
      </c>
      <c r="C94" s="10">
        <f>+'enero 20'!C94+'febrero 20'!C94+'marzo 20'!C94</f>
        <v>756262</v>
      </c>
      <c r="D94" s="10">
        <f>+'enero 20'!D94+'febrero 20'!D94+'marzo 20'!D94</f>
        <v>167247</v>
      </c>
      <c r="E94" s="10">
        <f>+'enero 20'!E94+'febrero 20'!E94+'marzo 20'!E94</f>
        <v>12493</v>
      </c>
      <c r="F94" s="10">
        <f>+'enero 20'!F94+'febrero 20'!F94+'marzo 20'!F94</f>
        <v>35235</v>
      </c>
      <c r="G94" s="10">
        <f>+'enero 20'!G94+'febrero 20'!G94+'marzo 20'!G94</f>
        <v>25698</v>
      </c>
      <c r="H94" s="10">
        <f>+'enero 20'!H94+'febrero 20'!H94+'marzo 20'!H94</f>
        <v>4025</v>
      </c>
      <c r="I94" s="10">
        <f>+'enero 20'!I94+'febrero 20'!I94+'marzo 20'!I94</f>
        <v>16206</v>
      </c>
      <c r="J94" s="10">
        <f>+'enero 20'!J94+'febrero 20'!J94+'marzo 20'!J94</f>
        <v>1617</v>
      </c>
      <c r="K94" s="10">
        <f>+'enero 20'!K94+'febrero 20'!K94+'marzo 20'!K94</f>
        <v>0</v>
      </c>
      <c r="L94" s="10">
        <f>+'enero 20'!L94+'febrero 20'!L94+'marzo 20'!L94</f>
        <v>20580</v>
      </c>
      <c r="M94" s="10">
        <f>+'enero 20'!M94+'febrero 20'!M94+'marzo 20'!M94</f>
        <v>0</v>
      </c>
      <c r="N94" s="10">
        <f t="shared" si="1"/>
        <v>1039363</v>
      </c>
    </row>
    <row r="95" spans="1:14" ht="25.5" x14ac:dyDescent="0.25">
      <c r="A95" s="11" t="s">
        <v>170</v>
      </c>
      <c r="B95" s="9" t="s">
        <v>171</v>
      </c>
      <c r="C95" s="10">
        <f>+'enero 20'!C95+'febrero 20'!C95+'marzo 20'!C95</f>
        <v>1422851</v>
      </c>
      <c r="D95" s="10">
        <f>+'enero 20'!D95+'febrero 20'!D95+'marzo 20'!D95</f>
        <v>642151</v>
      </c>
      <c r="E95" s="10">
        <f>+'enero 20'!E95+'febrero 20'!E95+'marzo 20'!E95</f>
        <v>22993</v>
      </c>
      <c r="F95" s="10">
        <f>+'enero 20'!F95+'febrero 20'!F95+'marzo 20'!F95</f>
        <v>56748</v>
      </c>
      <c r="G95" s="10">
        <f>+'enero 20'!G95+'febrero 20'!G95+'marzo 20'!G95</f>
        <v>50694</v>
      </c>
      <c r="H95" s="10">
        <f>+'enero 20'!H95+'febrero 20'!H95+'marzo 20'!H95</f>
        <v>8641</v>
      </c>
      <c r="I95" s="10">
        <f>+'enero 20'!I95+'febrero 20'!I95+'marzo 20'!I95</f>
        <v>45314</v>
      </c>
      <c r="J95" s="10">
        <f>+'enero 20'!J95+'febrero 20'!J95+'marzo 20'!J95</f>
        <v>1890</v>
      </c>
      <c r="K95" s="10">
        <f>+'enero 20'!K95+'febrero 20'!K95+'marzo 20'!K95</f>
        <v>0</v>
      </c>
      <c r="L95" s="10">
        <f>+'enero 20'!L95+'febrero 20'!L95+'marzo 20'!L95</f>
        <v>103610</v>
      </c>
      <c r="M95" s="10">
        <f>+'enero 20'!M95+'febrero 20'!M95+'marzo 20'!M95</f>
        <v>0</v>
      </c>
      <c r="N95" s="10">
        <f t="shared" si="1"/>
        <v>2354892</v>
      </c>
    </row>
    <row r="96" spans="1:14" ht="25.5" x14ac:dyDescent="0.25">
      <c r="A96" s="11" t="s">
        <v>172</v>
      </c>
      <c r="B96" s="9" t="s">
        <v>173</v>
      </c>
      <c r="C96" s="10">
        <f>+'enero 20'!C96+'febrero 20'!C96+'marzo 20'!C96</f>
        <v>1015582</v>
      </c>
      <c r="D96" s="10">
        <f>+'enero 20'!D96+'febrero 20'!D96+'marzo 20'!D96</f>
        <v>335140</v>
      </c>
      <c r="E96" s="10">
        <f>+'enero 20'!E96+'febrero 20'!E96+'marzo 20'!E96</f>
        <v>15946</v>
      </c>
      <c r="F96" s="10">
        <f>+'enero 20'!F96+'febrero 20'!F96+'marzo 20'!F96</f>
        <v>40012</v>
      </c>
      <c r="G96" s="10">
        <f>+'enero 20'!G96+'febrero 20'!G96+'marzo 20'!G96</f>
        <v>21129</v>
      </c>
      <c r="H96" s="10">
        <f>+'enero 20'!H96+'febrero 20'!H96+'marzo 20'!H96</f>
        <v>6085</v>
      </c>
      <c r="I96" s="10">
        <f>+'enero 20'!I96+'febrero 20'!I96+'marzo 20'!I96</f>
        <v>25806</v>
      </c>
      <c r="J96" s="10">
        <f>+'enero 20'!J96+'febrero 20'!J96+'marzo 20'!J96</f>
        <v>1347</v>
      </c>
      <c r="K96" s="10">
        <f>+'enero 20'!K96+'febrero 20'!K96+'marzo 20'!K96</f>
        <v>0</v>
      </c>
      <c r="L96" s="10">
        <f>+'enero 20'!L96+'febrero 20'!L96+'marzo 20'!L96</f>
        <v>8621</v>
      </c>
      <c r="M96" s="10">
        <f>+'enero 20'!M96+'febrero 20'!M96+'marzo 20'!M96</f>
        <v>0</v>
      </c>
      <c r="N96" s="10">
        <f t="shared" si="1"/>
        <v>1469668</v>
      </c>
    </row>
    <row r="97" spans="1:14" ht="25.5" x14ac:dyDescent="0.25">
      <c r="A97" s="11" t="s">
        <v>174</v>
      </c>
      <c r="B97" s="9" t="s">
        <v>175</v>
      </c>
      <c r="C97" s="10">
        <f>+'enero 20'!C97+'febrero 20'!C97+'marzo 20'!C97</f>
        <v>3391804</v>
      </c>
      <c r="D97" s="10">
        <f>+'enero 20'!D97+'febrero 20'!D97+'marzo 20'!D97</f>
        <v>364653</v>
      </c>
      <c r="E97" s="10">
        <f>+'enero 20'!E97+'febrero 20'!E97+'marzo 20'!E97</f>
        <v>54919</v>
      </c>
      <c r="F97" s="10">
        <f>+'enero 20'!F97+'febrero 20'!F97+'marzo 20'!F97</f>
        <v>143525</v>
      </c>
      <c r="G97" s="10">
        <f>+'enero 20'!G97+'febrero 20'!G97+'marzo 20'!G97</f>
        <v>182737</v>
      </c>
      <c r="H97" s="10">
        <f>+'enero 20'!H97+'febrero 20'!H97+'marzo 20'!H97</f>
        <v>19562</v>
      </c>
      <c r="I97" s="10">
        <f>+'enero 20'!I97+'febrero 20'!I97+'marzo 20'!I97</f>
        <v>102124</v>
      </c>
      <c r="J97" s="10">
        <f>+'enero 20'!J97+'febrero 20'!J97+'marzo 20'!J97</f>
        <v>5700</v>
      </c>
      <c r="K97" s="10">
        <f>+'enero 20'!K97+'febrero 20'!K97+'marzo 20'!K97</f>
        <v>0</v>
      </c>
      <c r="L97" s="10">
        <f>+'enero 20'!L97+'febrero 20'!L97+'marzo 20'!L97</f>
        <v>74160</v>
      </c>
      <c r="M97" s="10">
        <f>+'enero 20'!M97+'febrero 20'!M97+'marzo 20'!M97</f>
        <v>0</v>
      </c>
      <c r="N97" s="10">
        <f t="shared" si="1"/>
        <v>4339184</v>
      </c>
    </row>
    <row r="98" spans="1:14" ht="25.5" x14ac:dyDescent="0.25">
      <c r="A98" s="11" t="s">
        <v>176</v>
      </c>
      <c r="B98" s="9" t="s">
        <v>177</v>
      </c>
      <c r="C98" s="10">
        <f>+'enero 20'!C98+'febrero 20'!C98+'marzo 20'!C98</f>
        <v>303296</v>
      </c>
      <c r="D98" s="10">
        <f>+'enero 20'!D98+'febrero 20'!D98+'marzo 20'!D98</f>
        <v>163232</v>
      </c>
      <c r="E98" s="10">
        <f>+'enero 20'!E98+'febrero 20'!E98+'marzo 20'!E98</f>
        <v>5024</v>
      </c>
      <c r="F98" s="10">
        <f>+'enero 20'!F98+'febrero 20'!F98+'marzo 20'!F98</f>
        <v>15028</v>
      </c>
      <c r="G98" s="10">
        <f>+'enero 20'!G98+'febrero 20'!G98+'marzo 20'!G98</f>
        <v>5753</v>
      </c>
      <c r="H98" s="10">
        <f>+'enero 20'!H98+'febrero 20'!H98+'marzo 20'!H98</f>
        <v>1503</v>
      </c>
      <c r="I98" s="10">
        <f>+'enero 20'!I98+'febrero 20'!I98+'marzo 20'!I98</f>
        <v>3721</v>
      </c>
      <c r="J98" s="10">
        <f>+'enero 20'!J98+'febrero 20'!J98+'marzo 20'!J98</f>
        <v>795</v>
      </c>
      <c r="K98" s="10">
        <f>+'enero 20'!K98+'febrero 20'!K98+'marzo 20'!K98</f>
        <v>0</v>
      </c>
      <c r="L98" s="10">
        <f>+'enero 20'!L98+'febrero 20'!L98+'marzo 20'!L98</f>
        <v>0</v>
      </c>
      <c r="M98" s="10">
        <f>+'enero 20'!M98+'febrero 20'!M98+'marzo 20'!M98</f>
        <v>0</v>
      </c>
      <c r="N98" s="10">
        <f t="shared" si="1"/>
        <v>498352</v>
      </c>
    </row>
    <row r="99" spans="1:14" ht="25.5" x14ac:dyDescent="0.25">
      <c r="A99" s="11" t="s">
        <v>178</v>
      </c>
      <c r="B99" s="9" t="s">
        <v>179</v>
      </c>
      <c r="C99" s="10">
        <f>+'enero 20'!C99+'febrero 20'!C99+'marzo 20'!C99</f>
        <v>683186</v>
      </c>
      <c r="D99" s="10">
        <f>+'enero 20'!D99+'febrero 20'!D99+'marzo 20'!D99</f>
        <v>447942</v>
      </c>
      <c r="E99" s="10">
        <f>+'enero 20'!E99+'febrero 20'!E99+'marzo 20'!E99</f>
        <v>10917</v>
      </c>
      <c r="F99" s="10">
        <f>+'enero 20'!F99+'febrero 20'!F99+'marzo 20'!F99</f>
        <v>29995</v>
      </c>
      <c r="G99" s="10">
        <f>+'enero 20'!G99+'febrero 20'!G99+'marzo 20'!G99</f>
        <v>26109</v>
      </c>
      <c r="H99" s="10">
        <f>+'enero 20'!H99+'febrero 20'!H99+'marzo 20'!H99</f>
        <v>3758</v>
      </c>
      <c r="I99" s="10">
        <f>+'enero 20'!I99+'febrero 20'!I99+'marzo 20'!I99</f>
        <v>17461</v>
      </c>
      <c r="J99" s="10">
        <f>+'enero 20'!J99+'febrero 20'!J99+'marzo 20'!J99</f>
        <v>1290</v>
      </c>
      <c r="K99" s="10">
        <f>+'enero 20'!K99+'febrero 20'!K99+'marzo 20'!K99</f>
        <v>0</v>
      </c>
      <c r="L99" s="10">
        <f>+'enero 20'!L99+'febrero 20'!L99+'marzo 20'!L99</f>
        <v>0</v>
      </c>
      <c r="M99" s="10">
        <f>+'enero 20'!M99+'febrero 20'!M99+'marzo 20'!M99</f>
        <v>0</v>
      </c>
      <c r="N99" s="10">
        <f t="shared" si="1"/>
        <v>1220658</v>
      </c>
    </row>
    <row r="100" spans="1:14" ht="25.5" x14ac:dyDescent="0.25">
      <c r="A100" s="11" t="s">
        <v>180</v>
      </c>
      <c r="B100" s="9" t="s">
        <v>181</v>
      </c>
      <c r="C100" s="10">
        <f>+'enero 20'!C100+'febrero 20'!C100+'marzo 20'!C100</f>
        <v>634236</v>
      </c>
      <c r="D100" s="10">
        <f>+'enero 20'!D100+'febrero 20'!D100+'marzo 20'!D100</f>
        <v>219783</v>
      </c>
      <c r="E100" s="10">
        <f>+'enero 20'!E100+'febrero 20'!E100+'marzo 20'!E100</f>
        <v>10703</v>
      </c>
      <c r="F100" s="10">
        <f>+'enero 20'!F100+'febrero 20'!F100+'marzo 20'!F100</f>
        <v>30710</v>
      </c>
      <c r="G100" s="10">
        <f>+'enero 20'!G100+'febrero 20'!G100+'marzo 20'!G100</f>
        <v>19533</v>
      </c>
      <c r="H100" s="10">
        <f>+'enero 20'!H100+'febrero 20'!H100+'marzo 20'!H100</f>
        <v>3297</v>
      </c>
      <c r="I100" s="10">
        <f>+'enero 20'!I100+'febrero 20'!I100+'marzo 20'!I100</f>
        <v>11274</v>
      </c>
      <c r="J100" s="10">
        <f>+'enero 20'!J100+'febrero 20'!J100+'marzo 20'!J100</f>
        <v>1479</v>
      </c>
      <c r="K100" s="10">
        <f>+'enero 20'!K100+'febrero 20'!K100+'marzo 20'!K100</f>
        <v>0</v>
      </c>
      <c r="L100" s="10">
        <f>+'enero 20'!L100+'febrero 20'!L100+'marzo 20'!L100</f>
        <v>0</v>
      </c>
      <c r="M100" s="10">
        <f>+'enero 20'!M100+'febrero 20'!M100+'marzo 20'!M100</f>
        <v>0</v>
      </c>
      <c r="N100" s="10">
        <f t="shared" si="1"/>
        <v>931015</v>
      </c>
    </row>
    <row r="101" spans="1:14" ht="25.5" x14ac:dyDescent="0.25">
      <c r="A101" s="11" t="s">
        <v>182</v>
      </c>
      <c r="B101" s="9" t="s">
        <v>183</v>
      </c>
      <c r="C101" s="10">
        <f>+'enero 20'!C101+'febrero 20'!C101+'marzo 20'!C101</f>
        <v>444774</v>
      </c>
      <c r="D101" s="10">
        <f>+'enero 20'!D101+'febrero 20'!D101+'marzo 20'!D101</f>
        <v>115242</v>
      </c>
      <c r="E101" s="10">
        <f>+'enero 20'!E101+'febrero 20'!E101+'marzo 20'!E101</f>
        <v>7371</v>
      </c>
      <c r="F101" s="10">
        <f>+'enero 20'!F101+'febrero 20'!F101+'marzo 20'!F101</f>
        <v>21077</v>
      </c>
      <c r="G101" s="10">
        <f>+'enero 20'!G101+'febrero 20'!G101+'marzo 20'!G101</f>
        <v>12909</v>
      </c>
      <c r="H101" s="10">
        <f>+'enero 20'!H101+'febrero 20'!H101+'marzo 20'!H101</f>
        <v>2328</v>
      </c>
      <c r="I101" s="10">
        <f>+'enero 20'!I101+'febrero 20'!I101+'marzo 20'!I101</f>
        <v>8456</v>
      </c>
      <c r="J101" s="10">
        <f>+'enero 20'!J101+'febrero 20'!J101+'marzo 20'!J101</f>
        <v>987</v>
      </c>
      <c r="K101" s="10">
        <f>+'enero 20'!K101+'febrero 20'!K101+'marzo 20'!K101</f>
        <v>0</v>
      </c>
      <c r="L101" s="10">
        <f>+'enero 20'!L101+'febrero 20'!L101+'marzo 20'!L101</f>
        <v>0</v>
      </c>
      <c r="M101" s="10">
        <f>+'enero 20'!M101+'febrero 20'!M101+'marzo 20'!M101</f>
        <v>0</v>
      </c>
      <c r="N101" s="10">
        <f t="shared" si="1"/>
        <v>613144</v>
      </c>
    </row>
    <row r="102" spans="1:14" ht="25.5" x14ac:dyDescent="0.25">
      <c r="A102" s="11" t="s">
        <v>184</v>
      </c>
      <c r="B102" s="9" t="s">
        <v>185</v>
      </c>
      <c r="C102" s="10">
        <f>+'enero 20'!C102+'febrero 20'!C102+'marzo 20'!C102</f>
        <v>1076248</v>
      </c>
      <c r="D102" s="10">
        <f>+'enero 20'!D102+'febrero 20'!D102+'marzo 20'!D102</f>
        <v>431846</v>
      </c>
      <c r="E102" s="10">
        <f>+'enero 20'!E102+'febrero 20'!E102+'marzo 20'!E102</f>
        <v>16440</v>
      </c>
      <c r="F102" s="10">
        <f>+'enero 20'!F102+'febrero 20'!F102+'marzo 20'!F102</f>
        <v>46746</v>
      </c>
      <c r="G102" s="10">
        <f>+'enero 20'!G102+'febrero 20'!G102+'marzo 20'!G102</f>
        <v>37616</v>
      </c>
      <c r="H102" s="10">
        <f>+'enero 20'!H102+'febrero 20'!H102+'marzo 20'!H102</f>
        <v>5746</v>
      </c>
      <c r="I102" s="10">
        <f>+'enero 20'!I102+'febrero 20'!I102+'marzo 20'!I102</f>
        <v>24750</v>
      </c>
      <c r="J102" s="10">
        <f>+'enero 20'!J102+'febrero 20'!J102+'marzo 20'!J102</f>
        <v>2022</v>
      </c>
      <c r="K102" s="10">
        <f>+'enero 20'!K102+'febrero 20'!K102+'marzo 20'!K102</f>
        <v>0</v>
      </c>
      <c r="L102" s="10">
        <f>+'enero 20'!L102+'febrero 20'!L102+'marzo 20'!L102</f>
        <v>21464</v>
      </c>
      <c r="M102" s="10">
        <f>+'enero 20'!M102+'febrero 20'!M102+'marzo 20'!M102</f>
        <v>0</v>
      </c>
      <c r="N102" s="10">
        <f t="shared" si="1"/>
        <v>1662878</v>
      </c>
    </row>
    <row r="103" spans="1:14" ht="25.5" x14ac:dyDescent="0.25">
      <c r="A103" s="11" t="s">
        <v>186</v>
      </c>
      <c r="B103" s="9" t="s">
        <v>187</v>
      </c>
      <c r="C103" s="10">
        <f>+'enero 20'!C103+'febrero 20'!C103+'marzo 20'!C103</f>
        <v>1312713</v>
      </c>
      <c r="D103" s="10">
        <f>+'enero 20'!D103+'febrero 20'!D103+'marzo 20'!D103</f>
        <v>744562</v>
      </c>
      <c r="E103" s="10">
        <f>+'enero 20'!E103+'febrero 20'!E103+'marzo 20'!E103</f>
        <v>23116</v>
      </c>
      <c r="F103" s="10">
        <f>+'enero 20'!F103+'febrero 20'!F103+'marzo 20'!F103</f>
        <v>53927</v>
      </c>
      <c r="G103" s="10">
        <f>+'enero 20'!G103+'febrero 20'!G103+'marzo 20'!G103</f>
        <v>28187</v>
      </c>
      <c r="H103" s="10">
        <f>+'enero 20'!H103+'febrero 20'!H103+'marzo 20'!H103</f>
        <v>8337</v>
      </c>
      <c r="I103" s="10">
        <f>+'enero 20'!I103+'febrero 20'!I103+'marzo 20'!I103</f>
        <v>36903</v>
      </c>
      <c r="J103" s="10">
        <f>+'enero 20'!J103+'febrero 20'!J103+'marzo 20'!J103</f>
        <v>2130</v>
      </c>
      <c r="K103" s="10">
        <f>+'enero 20'!K103+'febrero 20'!K103+'marzo 20'!K103</f>
        <v>0</v>
      </c>
      <c r="L103" s="10">
        <f>+'enero 20'!L103+'febrero 20'!L103+'marzo 20'!L103</f>
        <v>27217</v>
      </c>
      <c r="M103" s="10">
        <f>+'enero 20'!M103+'febrero 20'!M103+'marzo 20'!M103</f>
        <v>0</v>
      </c>
      <c r="N103" s="10">
        <f t="shared" si="1"/>
        <v>2237092</v>
      </c>
    </row>
    <row r="104" spans="1:14" ht="25.5" x14ac:dyDescent="0.25">
      <c r="A104" s="11" t="s">
        <v>188</v>
      </c>
      <c r="B104" s="9" t="s">
        <v>189</v>
      </c>
      <c r="C104" s="10">
        <f>+'enero 20'!C104+'febrero 20'!C104+'marzo 20'!C104</f>
        <v>467017</v>
      </c>
      <c r="D104" s="10">
        <f>+'enero 20'!D104+'febrero 20'!D104+'marzo 20'!D104</f>
        <v>228987</v>
      </c>
      <c r="E104" s="10">
        <f>+'enero 20'!E104+'febrero 20'!E104+'marzo 20'!E104</f>
        <v>7879</v>
      </c>
      <c r="F104" s="10">
        <f>+'enero 20'!F104+'febrero 20'!F104+'marzo 20'!F104</f>
        <v>21723</v>
      </c>
      <c r="G104" s="10">
        <f>+'enero 20'!G104+'febrero 20'!G104+'marzo 20'!G104</f>
        <v>9332</v>
      </c>
      <c r="H104" s="10">
        <f>+'enero 20'!H104+'febrero 20'!H104+'marzo 20'!H104</f>
        <v>2540</v>
      </c>
      <c r="I104" s="10">
        <f>+'enero 20'!I104+'febrero 20'!I104+'marzo 20'!I104</f>
        <v>8367</v>
      </c>
      <c r="J104" s="10">
        <f>+'enero 20'!J104+'febrero 20'!J104+'marzo 20'!J104</f>
        <v>1023</v>
      </c>
      <c r="K104" s="10">
        <f>+'enero 20'!K104+'febrero 20'!K104+'marzo 20'!K104</f>
        <v>0</v>
      </c>
      <c r="L104" s="10">
        <f>+'enero 20'!L104+'febrero 20'!L104+'marzo 20'!L104</f>
        <v>11499</v>
      </c>
      <c r="M104" s="10">
        <f>+'enero 20'!M104+'febrero 20'!M104+'marzo 20'!M104</f>
        <v>0</v>
      </c>
      <c r="N104" s="10">
        <f t="shared" si="1"/>
        <v>758367</v>
      </c>
    </row>
    <row r="105" spans="1:14" ht="25.5" x14ac:dyDescent="0.25">
      <c r="A105" s="11" t="s">
        <v>190</v>
      </c>
      <c r="B105" s="9" t="s">
        <v>191</v>
      </c>
      <c r="C105" s="10">
        <f>+'enero 20'!C105+'febrero 20'!C105+'marzo 20'!C105</f>
        <v>252183</v>
      </c>
      <c r="D105" s="10">
        <f>+'enero 20'!D105+'febrero 20'!D105+'marzo 20'!D105</f>
        <v>109983</v>
      </c>
      <c r="E105" s="10">
        <f>+'enero 20'!E105+'febrero 20'!E105+'marzo 20'!E105</f>
        <v>4259</v>
      </c>
      <c r="F105" s="10">
        <f>+'enero 20'!F105+'febrero 20'!F105+'marzo 20'!F105</f>
        <v>12047</v>
      </c>
      <c r="G105" s="10">
        <f>+'enero 20'!G105+'febrero 20'!G105+'marzo 20'!G105</f>
        <v>2852</v>
      </c>
      <c r="H105" s="10">
        <f>+'enero 20'!H105+'febrero 20'!H105+'marzo 20'!H105</f>
        <v>1333</v>
      </c>
      <c r="I105" s="10">
        <f>+'enero 20'!I105+'febrero 20'!I105+'marzo 20'!I105</f>
        <v>3281</v>
      </c>
      <c r="J105" s="10">
        <f>+'enero 20'!J105+'febrero 20'!J105+'marzo 20'!J105</f>
        <v>570</v>
      </c>
      <c r="K105" s="10">
        <f>+'enero 20'!K105+'febrero 20'!K105+'marzo 20'!K105</f>
        <v>0</v>
      </c>
      <c r="L105" s="10">
        <f>+'enero 20'!L105+'febrero 20'!L105+'marzo 20'!L105</f>
        <v>0</v>
      </c>
      <c r="M105" s="10">
        <f>+'enero 20'!M105+'febrero 20'!M105+'marzo 20'!M105</f>
        <v>0</v>
      </c>
      <c r="N105" s="10">
        <f t="shared" si="1"/>
        <v>386508</v>
      </c>
    </row>
    <row r="106" spans="1:14" ht="25.5" x14ac:dyDescent="0.25">
      <c r="A106" s="11" t="s">
        <v>192</v>
      </c>
      <c r="B106" s="9" t="s">
        <v>193</v>
      </c>
      <c r="C106" s="10">
        <f>+'enero 20'!C106+'febrero 20'!C106+'marzo 20'!C106</f>
        <v>441297</v>
      </c>
      <c r="D106" s="10">
        <f>+'enero 20'!D106+'febrero 20'!D106+'marzo 20'!D106</f>
        <v>141075</v>
      </c>
      <c r="E106" s="10">
        <f>+'enero 20'!E106+'febrero 20'!E106+'marzo 20'!E106</f>
        <v>7239</v>
      </c>
      <c r="F106" s="10">
        <f>+'enero 20'!F106+'febrero 20'!F106+'marzo 20'!F106</f>
        <v>21212</v>
      </c>
      <c r="G106" s="10">
        <f>+'enero 20'!G106+'febrero 20'!G106+'marzo 20'!G106</f>
        <v>10492</v>
      </c>
      <c r="H106" s="10">
        <f>+'enero 20'!H106+'febrero 20'!H106+'marzo 20'!H106</f>
        <v>2250</v>
      </c>
      <c r="I106" s="10">
        <f>+'enero 20'!I106+'febrero 20'!I106+'marzo 20'!I106</f>
        <v>7046</v>
      </c>
      <c r="J106" s="10">
        <f>+'enero 20'!J106+'febrero 20'!J106+'marzo 20'!J106</f>
        <v>1035</v>
      </c>
      <c r="K106" s="10">
        <f>+'enero 20'!K106+'febrero 20'!K106+'marzo 20'!K106</f>
        <v>0</v>
      </c>
      <c r="L106" s="10">
        <f>+'enero 20'!L106+'febrero 20'!L106+'marzo 20'!L106</f>
        <v>0</v>
      </c>
      <c r="M106" s="10">
        <f>+'enero 20'!M106+'febrero 20'!M106+'marzo 20'!M106</f>
        <v>0</v>
      </c>
      <c r="N106" s="10">
        <f t="shared" si="1"/>
        <v>631646</v>
      </c>
    </row>
    <row r="107" spans="1:14" ht="25.5" x14ac:dyDescent="0.25">
      <c r="A107" s="11" t="s">
        <v>194</v>
      </c>
      <c r="B107" s="9" t="s">
        <v>195</v>
      </c>
      <c r="C107" s="10">
        <f>+'enero 20'!C107+'febrero 20'!C107+'marzo 20'!C107</f>
        <v>803971</v>
      </c>
      <c r="D107" s="10">
        <f>+'enero 20'!D107+'febrero 20'!D107+'marzo 20'!D107</f>
        <v>361097</v>
      </c>
      <c r="E107" s="10">
        <f>+'enero 20'!E107+'febrero 20'!E107+'marzo 20'!E107</f>
        <v>13237</v>
      </c>
      <c r="F107" s="10">
        <f>+'enero 20'!F107+'febrero 20'!F107+'marzo 20'!F107</f>
        <v>37599</v>
      </c>
      <c r="G107" s="10">
        <f>+'enero 20'!G107+'febrero 20'!G107+'marzo 20'!G107</f>
        <v>30049</v>
      </c>
      <c r="H107" s="10">
        <f>+'enero 20'!H107+'febrero 20'!H107+'marzo 20'!H107</f>
        <v>4250</v>
      </c>
      <c r="I107" s="10">
        <f>+'enero 20'!I107+'febrero 20'!I107+'marzo 20'!I107</f>
        <v>16779</v>
      </c>
      <c r="J107" s="10">
        <f>+'enero 20'!J107+'febrero 20'!J107+'marzo 20'!J107</f>
        <v>1740</v>
      </c>
      <c r="K107" s="10">
        <f>+'enero 20'!K107+'febrero 20'!K107+'marzo 20'!K107</f>
        <v>0</v>
      </c>
      <c r="L107" s="10">
        <f>+'enero 20'!L107+'febrero 20'!L107+'marzo 20'!L107</f>
        <v>8031</v>
      </c>
      <c r="M107" s="10">
        <f>+'enero 20'!M107+'febrero 20'!M107+'marzo 20'!M107</f>
        <v>0</v>
      </c>
      <c r="N107" s="10">
        <f t="shared" si="1"/>
        <v>1276753</v>
      </c>
    </row>
    <row r="108" spans="1:14" ht="25.5" x14ac:dyDescent="0.25">
      <c r="A108" s="11" t="s">
        <v>196</v>
      </c>
      <c r="B108" s="9" t="s">
        <v>197</v>
      </c>
      <c r="C108" s="10">
        <f>+'enero 20'!C108+'febrero 20'!C108+'marzo 20'!C108</f>
        <v>328711</v>
      </c>
      <c r="D108" s="10">
        <f>+'enero 20'!D108+'febrero 20'!D108+'marzo 20'!D108</f>
        <v>112493</v>
      </c>
      <c r="E108" s="10">
        <f>+'enero 20'!E108+'febrero 20'!E108+'marzo 20'!E108</f>
        <v>4935</v>
      </c>
      <c r="F108" s="10">
        <f>+'enero 20'!F108+'febrero 20'!F108+'marzo 20'!F108</f>
        <v>14132</v>
      </c>
      <c r="G108" s="10">
        <f>+'enero 20'!G108+'febrero 20'!G108+'marzo 20'!G108</f>
        <v>3989</v>
      </c>
      <c r="H108" s="10">
        <f>+'enero 20'!H108+'febrero 20'!H108+'marzo 20'!H108</f>
        <v>1752</v>
      </c>
      <c r="I108" s="10">
        <f>+'enero 20'!I108+'febrero 20'!I108+'marzo 20'!I108</f>
        <v>5021</v>
      </c>
      <c r="J108" s="10">
        <f>+'enero 20'!J108+'febrero 20'!J108+'marzo 20'!J108</f>
        <v>540</v>
      </c>
      <c r="K108" s="10">
        <f>+'enero 20'!K108+'febrero 20'!K108+'marzo 20'!K108</f>
        <v>0</v>
      </c>
      <c r="L108" s="10">
        <f>+'enero 20'!L108+'febrero 20'!L108+'marzo 20'!L108</f>
        <v>0</v>
      </c>
      <c r="M108" s="10">
        <f>+'enero 20'!M108+'febrero 20'!M108+'marzo 20'!M108</f>
        <v>0</v>
      </c>
      <c r="N108" s="10">
        <f t="shared" si="1"/>
        <v>471573</v>
      </c>
    </row>
    <row r="109" spans="1:14" ht="25.5" x14ac:dyDescent="0.25">
      <c r="A109" s="11" t="s">
        <v>198</v>
      </c>
      <c r="B109" s="9" t="s">
        <v>199</v>
      </c>
      <c r="C109" s="10">
        <f>+'enero 20'!C109+'febrero 20'!C109+'marzo 20'!C109</f>
        <v>403983</v>
      </c>
      <c r="D109" s="10">
        <f>+'enero 20'!D109+'febrero 20'!D109+'marzo 20'!D109</f>
        <v>196091</v>
      </c>
      <c r="E109" s="10">
        <f>+'enero 20'!E109+'febrero 20'!E109+'marzo 20'!E109</f>
        <v>6742</v>
      </c>
      <c r="F109" s="10">
        <f>+'enero 20'!F109+'febrero 20'!F109+'marzo 20'!F109</f>
        <v>19290</v>
      </c>
      <c r="G109" s="10">
        <f>+'enero 20'!G109+'febrero 20'!G109+'marzo 20'!G109</f>
        <v>10612</v>
      </c>
      <c r="H109" s="10">
        <f>+'enero 20'!H109+'febrero 20'!H109+'marzo 20'!H109</f>
        <v>2111</v>
      </c>
      <c r="I109" s="10">
        <f>+'enero 20'!I109+'febrero 20'!I109+'marzo 20'!I109</f>
        <v>7068</v>
      </c>
      <c r="J109" s="10">
        <f>+'enero 20'!J109+'febrero 20'!J109+'marzo 20'!J109</f>
        <v>921</v>
      </c>
      <c r="K109" s="10">
        <f>+'enero 20'!K109+'febrero 20'!K109+'marzo 20'!K109</f>
        <v>0</v>
      </c>
      <c r="L109" s="10">
        <f>+'enero 20'!L109+'febrero 20'!L109+'marzo 20'!L109</f>
        <v>15847</v>
      </c>
      <c r="M109" s="10">
        <f>+'enero 20'!M109+'febrero 20'!M109+'marzo 20'!M109</f>
        <v>0</v>
      </c>
      <c r="N109" s="10">
        <f t="shared" si="1"/>
        <v>662665</v>
      </c>
    </row>
    <row r="110" spans="1:14" ht="25.5" x14ac:dyDescent="0.25">
      <c r="A110" s="11" t="s">
        <v>200</v>
      </c>
      <c r="B110" s="9" t="s">
        <v>201</v>
      </c>
      <c r="C110" s="10">
        <f>+'enero 20'!C110+'febrero 20'!C110+'marzo 20'!C110</f>
        <v>804440</v>
      </c>
      <c r="D110" s="10">
        <f>+'enero 20'!D110+'febrero 20'!D110+'marzo 20'!D110</f>
        <v>157737</v>
      </c>
      <c r="E110" s="10">
        <f>+'enero 20'!E110+'febrero 20'!E110+'marzo 20'!E110</f>
        <v>13339</v>
      </c>
      <c r="F110" s="10">
        <f>+'enero 20'!F110+'febrero 20'!F110+'marzo 20'!F110</f>
        <v>37624</v>
      </c>
      <c r="G110" s="10">
        <f>+'enero 20'!G110+'febrero 20'!G110+'marzo 20'!G110</f>
        <v>29615</v>
      </c>
      <c r="H110" s="10">
        <f>+'enero 20'!H110+'febrero 20'!H110+'marzo 20'!H110</f>
        <v>4275</v>
      </c>
      <c r="I110" s="10">
        <f>+'enero 20'!I110+'febrero 20'!I110+'marzo 20'!I110</f>
        <v>17241</v>
      </c>
      <c r="J110" s="10">
        <f>+'enero 20'!J110+'febrero 20'!J110+'marzo 20'!J110</f>
        <v>1788</v>
      </c>
      <c r="K110" s="10">
        <f>+'enero 20'!K110+'febrero 20'!K110+'marzo 20'!K110</f>
        <v>0</v>
      </c>
      <c r="L110" s="10">
        <f>+'enero 20'!L110+'febrero 20'!L110+'marzo 20'!L110</f>
        <v>0</v>
      </c>
      <c r="M110" s="10">
        <f>+'enero 20'!M110+'febrero 20'!M110+'marzo 20'!M110</f>
        <v>0</v>
      </c>
      <c r="N110" s="10">
        <f t="shared" si="1"/>
        <v>1066059</v>
      </c>
    </row>
    <row r="111" spans="1:14" ht="25.5" x14ac:dyDescent="0.25">
      <c r="A111" s="11" t="s">
        <v>202</v>
      </c>
      <c r="B111" s="9" t="s">
        <v>203</v>
      </c>
      <c r="C111" s="10">
        <f>+'enero 20'!C111+'febrero 20'!C111+'marzo 20'!C111</f>
        <v>336942</v>
      </c>
      <c r="D111" s="10">
        <f>+'enero 20'!D111+'febrero 20'!D111+'marzo 20'!D111</f>
        <v>192357</v>
      </c>
      <c r="E111" s="10">
        <f>+'enero 20'!E111+'febrero 20'!E111+'marzo 20'!E111</f>
        <v>6055</v>
      </c>
      <c r="F111" s="10">
        <f>+'enero 20'!F111+'febrero 20'!F111+'marzo 20'!F111</f>
        <v>18464</v>
      </c>
      <c r="G111" s="10">
        <f>+'enero 20'!G111+'febrero 20'!G111+'marzo 20'!G111</f>
        <v>3216</v>
      </c>
      <c r="H111" s="10">
        <f>+'enero 20'!H111+'febrero 20'!H111+'marzo 20'!H111</f>
        <v>1595</v>
      </c>
      <c r="I111" s="10">
        <f>+'enero 20'!I111+'febrero 20'!I111+'marzo 20'!I111</f>
        <v>1895</v>
      </c>
      <c r="J111" s="10">
        <f>+'enero 20'!J111+'febrero 20'!J111+'marzo 20'!J111</f>
        <v>993</v>
      </c>
      <c r="K111" s="10">
        <f>+'enero 20'!K111+'febrero 20'!K111+'marzo 20'!K111</f>
        <v>0</v>
      </c>
      <c r="L111" s="10">
        <f>+'enero 20'!L111+'febrero 20'!L111+'marzo 20'!L111</f>
        <v>0</v>
      </c>
      <c r="M111" s="10">
        <f>+'enero 20'!M111+'febrero 20'!M111+'marzo 20'!M111</f>
        <v>0</v>
      </c>
      <c r="N111" s="10">
        <f t="shared" si="1"/>
        <v>561517</v>
      </c>
    </row>
    <row r="112" spans="1:14" x14ac:dyDescent="0.25">
      <c r="A112" s="11" t="s">
        <v>204</v>
      </c>
      <c r="B112" s="9" t="s">
        <v>205</v>
      </c>
      <c r="C112" s="10">
        <f>+'enero 20'!C112+'febrero 20'!C112+'marzo 20'!C112</f>
        <v>289855</v>
      </c>
      <c r="D112" s="10">
        <f>+'enero 20'!D112+'febrero 20'!D112+'marzo 20'!D112</f>
        <v>149490</v>
      </c>
      <c r="E112" s="10">
        <f>+'enero 20'!E112+'febrero 20'!E112+'marzo 20'!E112</f>
        <v>5172</v>
      </c>
      <c r="F112" s="10">
        <f>+'enero 20'!F112+'febrero 20'!F112+'marzo 20'!F112</f>
        <v>15818</v>
      </c>
      <c r="G112" s="10">
        <f>+'enero 20'!G112+'febrero 20'!G112+'marzo 20'!G112</f>
        <v>2756</v>
      </c>
      <c r="H112" s="10">
        <f>+'enero 20'!H112+'febrero 20'!H112+'marzo 20'!H112</f>
        <v>1369</v>
      </c>
      <c r="I112" s="10">
        <f>+'enero 20'!I112+'febrero 20'!I112+'marzo 20'!I112</f>
        <v>1652</v>
      </c>
      <c r="J112" s="10">
        <f>+'enero 20'!J112+'febrero 20'!J112+'marzo 20'!J112</f>
        <v>846</v>
      </c>
      <c r="K112" s="10">
        <f>+'enero 20'!K112+'febrero 20'!K112+'marzo 20'!K112</f>
        <v>0</v>
      </c>
      <c r="L112" s="10">
        <f>+'enero 20'!L112+'febrero 20'!L112+'marzo 20'!L112</f>
        <v>0</v>
      </c>
      <c r="M112" s="10">
        <f>+'enero 20'!M112+'febrero 20'!M112+'marzo 20'!M112</f>
        <v>0</v>
      </c>
      <c r="N112" s="10">
        <f t="shared" si="1"/>
        <v>466958</v>
      </c>
    </row>
    <row r="113" spans="1:14" ht="25.5" x14ac:dyDescent="0.25">
      <c r="A113" s="11" t="s">
        <v>206</v>
      </c>
      <c r="B113" s="9" t="s">
        <v>207</v>
      </c>
      <c r="C113" s="10">
        <f>+'enero 20'!C113+'febrero 20'!C113+'marzo 20'!C113</f>
        <v>332249</v>
      </c>
      <c r="D113" s="10">
        <f>+'enero 20'!D113+'febrero 20'!D113+'marzo 20'!D113</f>
        <v>158364</v>
      </c>
      <c r="E113" s="10">
        <f>+'enero 20'!E113+'febrero 20'!E113+'marzo 20'!E113</f>
        <v>5832</v>
      </c>
      <c r="F113" s="10">
        <f>+'enero 20'!F113+'febrero 20'!F113+'marzo 20'!F113</f>
        <v>17621</v>
      </c>
      <c r="G113" s="10">
        <f>+'enero 20'!G113+'febrero 20'!G113+'marzo 20'!G113</f>
        <v>4859</v>
      </c>
      <c r="H113" s="10">
        <f>+'enero 20'!H113+'febrero 20'!H113+'marzo 20'!H113</f>
        <v>1602</v>
      </c>
      <c r="I113" s="10">
        <f>+'enero 20'!I113+'febrero 20'!I113+'marzo 20'!I113</f>
        <v>2862</v>
      </c>
      <c r="J113" s="10">
        <f>+'enero 20'!J113+'febrero 20'!J113+'marzo 20'!J113</f>
        <v>918</v>
      </c>
      <c r="K113" s="10">
        <f>+'enero 20'!K113+'febrero 20'!K113+'marzo 20'!K113</f>
        <v>0</v>
      </c>
      <c r="L113" s="10">
        <f>+'enero 20'!L113+'febrero 20'!L113+'marzo 20'!L113</f>
        <v>0</v>
      </c>
      <c r="M113" s="10">
        <f>+'enero 20'!M113+'febrero 20'!M113+'marzo 20'!M113</f>
        <v>0</v>
      </c>
      <c r="N113" s="10">
        <f t="shared" si="1"/>
        <v>524307</v>
      </c>
    </row>
    <row r="114" spans="1:14" ht="25.5" x14ac:dyDescent="0.25">
      <c r="A114" s="11" t="s">
        <v>208</v>
      </c>
      <c r="B114" s="9" t="s">
        <v>209</v>
      </c>
      <c r="C114" s="10">
        <f>+'enero 20'!C114+'febrero 20'!C114+'marzo 20'!C114</f>
        <v>706673</v>
      </c>
      <c r="D114" s="10">
        <f>+'enero 20'!D114+'febrero 20'!D114+'marzo 20'!D114</f>
        <v>293472</v>
      </c>
      <c r="E114" s="10">
        <f>+'enero 20'!E114+'febrero 20'!E114+'marzo 20'!E114</f>
        <v>11252</v>
      </c>
      <c r="F114" s="10">
        <f>+'enero 20'!F114+'febrero 20'!F114+'marzo 20'!F114</f>
        <v>30791</v>
      </c>
      <c r="G114" s="10">
        <f>+'enero 20'!G114+'febrero 20'!G114+'marzo 20'!G114</f>
        <v>26325</v>
      </c>
      <c r="H114" s="10">
        <f>+'enero 20'!H114+'febrero 20'!H114+'marzo 20'!H114</f>
        <v>3898</v>
      </c>
      <c r="I114" s="10">
        <f>+'enero 20'!I114+'febrero 20'!I114+'marzo 20'!I114</f>
        <v>18033</v>
      </c>
      <c r="J114" s="10">
        <f>+'enero 20'!J114+'febrero 20'!J114+'marzo 20'!J114</f>
        <v>1347</v>
      </c>
      <c r="K114" s="10">
        <f>+'enero 20'!K114+'febrero 20'!K114+'marzo 20'!K114</f>
        <v>0</v>
      </c>
      <c r="L114" s="10">
        <f>+'enero 20'!L114+'febrero 20'!L114+'marzo 20'!L114</f>
        <v>8036</v>
      </c>
      <c r="M114" s="10">
        <f>+'enero 20'!M114+'febrero 20'!M114+'marzo 20'!M114</f>
        <v>0</v>
      </c>
      <c r="N114" s="10">
        <f t="shared" si="1"/>
        <v>1099827</v>
      </c>
    </row>
    <row r="115" spans="1:14" ht="38.25" x14ac:dyDescent="0.25">
      <c r="A115" s="11" t="s">
        <v>210</v>
      </c>
      <c r="B115" s="9" t="s">
        <v>211</v>
      </c>
      <c r="C115" s="10">
        <f>+'enero 20'!C115+'febrero 20'!C115+'marzo 20'!C115</f>
        <v>1568133</v>
      </c>
      <c r="D115" s="10">
        <f>+'enero 20'!D115+'febrero 20'!D115+'marzo 20'!D115</f>
        <v>619564</v>
      </c>
      <c r="E115" s="10">
        <f>+'enero 20'!E115+'febrero 20'!E115+'marzo 20'!E115</f>
        <v>27868</v>
      </c>
      <c r="F115" s="10">
        <f>+'enero 20'!F115+'febrero 20'!F115+'marzo 20'!F115</f>
        <v>68057</v>
      </c>
      <c r="G115" s="10">
        <f>+'enero 20'!G115+'febrero 20'!G115+'marzo 20'!G115</f>
        <v>38752</v>
      </c>
      <c r="H115" s="10">
        <f>+'enero 20'!H115+'febrero 20'!H115+'marzo 20'!H115</f>
        <v>9542</v>
      </c>
      <c r="I115" s="10">
        <f>+'enero 20'!I115+'febrero 20'!I115+'marzo 20'!I115</f>
        <v>38643</v>
      </c>
      <c r="J115" s="10">
        <f>+'enero 20'!J115+'febrero 20'!J115+'marzo 20'!J115</f>
        <v>3354</v>
      </c>
      <c r="K115" s="10">
        <f>+'enero 20'!K115+'febrero 20'!K115+'marzo 20'!K115</f>
        <v>0</v>
      </c>
      <c r="L115" s="10">
        <f>+'enero 20'!L115+'febrero 20'!L115+'marzo 20'!L115</f>
        <v>0</v>
      </c>
      <c r="M115" s="10">
        <f>+'enero 20'!M115+'febrero 20'!M115+'marzo 20'!M115</f>
        <v>0</v>
      </c>
      <c r="N115" s="10">
        <f t="shared" si="1"/>
        <v>2373913</v>
      </c>
    </row>
    <row r="116" spans="1:14" ht="25.5" x14ac:dyDescent="0.25">
      <c r="A116" s="11" t="s">
        <v>212</v>
      </c>
      <c r="B116" s="9" t="s">
        <v>213</v>
      </c>
      <c r="C116" s="10">
        <f>+'enero 20'!C116+'febrero 20'!C116+'marzo 20'!C116</f>
        <v>774463</v>
      </c>
      <c r="D116" s="10">
        <f>+'enero 20'!D116+'febrero 20'!D116+'marzo 20'!D116</f>
        <v>376793</v>
      </c>
      <c r="E116" s="10">
        <f>+'enero 20'!E116+'febrero 20'!E116+'marzo 20'!E116</f>
        <v>11518</v>
      </c>
      <c r="F116" s="10">
        <f>+'enero 20'!F116+'febrero 20'!F116+'marzo 20'!F116</f>
        <v>33721</v>
      </c>
      <c r="G116" s="10">
        <f>+'enero 20'!G116+'febrero 20'!G116+'marzo 20'!G116</f>
        <v>16825</v>
      </c>
      <c r="H116" s="10">
        <f>+'enero 20'!H116+'febrero 20'!H116+'marzo 20'!H116</f>
        <v>4009</v>
      </c>
      <c r="I116" s="10">
        <f>+'enero 20'!I116+'febrero 20'!I116+'marzo 20'!I116</f>
        <v>12552</v>
      </c>
      <c r="J116" s="10">
        <f>+'enero 20'!J116+'febrero 20'!J116+'marzo 20'!J116</f>
        <v>1704</v>
      </c>
      <c r="K116" s="10">
        <f>+'enero 20'!K116+'febrero 20'!K116+'marzo 20'!K116</f>
        <v>0</v>
      </c>
      <c r="L116" s="10">
        <f>+'enero 20'!L116+'febrero 20'!L116+'marzo 20'!L116</f>
        <v>5257</v>
      </c>
      <c r="M116" s="10">
        <f>+'enero 20'!M116+'febrero 20'!M116+'marzo 20'!M116</f>
        <v>0</v>
      </c>
      <c r="N116" s="10">
        <f t="shared" si="1"/>
        <v>1236842</v>
      </c>
    </row>
    <row r="117" spans="1:14" ht="25.5" x14ac:dyDescent="0.25">
      <c r="A117" s="11" t="s">
        <v>214</v>
      </c>
      <c r="B117" s="9" t="s">
        <v>215</v>
      </c>
      <c r="C117" s="10">
        <f>+'enero 20'!C117+'febrero 20'!C117+'marzo 20'!C117</f>
        <v>1139395</v>
      </c>
      <c r="D117" s="10">
        <f>+'enero 20'!D117+'febrero 20'!D117+'marzo 20'!D117</f>
        <v>183837</v>
      </c>
      <c r="E117" s="10">
        <f>+'enero 20'!E117+'febrero 20'!E117+'marzo 20'!E117</f>
        <v>18741</v>
      </c>
      <c r="F117" s="10">
        <f>+'enero 20'!F117+'febrero 20'!F117+'marzo 20'!F117</f>
        <v>50711</v>
      </c>
      <c r="G117" s="10">
        <f>+'enero 20'!G117+'febrero 20'!G117+'marzo 20'!G117</f>
        <v>45545</v>
      </c>
      <c r="H117" s="10">
        <f>+'enero 20'!H117+'febrero 20'!H117+'marzo 20'!H117</f>
        <v>6342</v>
      </c>
      <c r="I117" s="10">
        <f>+'enero 20'!I117+'febrero 20'!I117+'marzo 20'!I117</f>
        <v>29792</v>
      </c>
      <c r="J117" s="10">
        <f>+'enero 20'!J117+'febrero 20'!J117+'marzo 20'!J117</f>
        <v>2172</v>
      </c>
      <c r="K117" s="10">
        <f>+'enero 20'!K117+'febrero 20'!K117+'marzo 20'!K117</f>
        <v>0</v>
      </c>
      <c r="L117" s="10">
        <f>+'enero 20'!L117+'febrero 20'!L117+'marzo 20'!L117</f>
        <v>0</v>
      </c>
      <c r="M117" s="10">
        <f>+'enero 20'!M117+'febrero 20'!M117+'marzo 20'!M117</f>
        <v>0</v>
      </c>
      <c r="N117" s="10">
        <f t="shared" si="1"/>
        <v>1476535</v>
      </c>
    </row>
    <row r="118" spans="1:14" ht="25.5" x14ac:dyDescent="0.25">
      <c r="A118" s="11" t="s">
        <v>216</v>
      </c>
      <c r="B118" s="9" t="s">
        <v>217</v>
      </c>
      <c r="C118" s="10">
        <f>+'enero 20'!C118+'febrero 20'!C118+'marzo 20'!C118</f>
        <v>224501</v>
      </c>
      <c r="D118" s="10">
        <f>+'enero 20'!D118+'febrero 20'!D118+'marzo 20'!D118</f>
        <v>94917</v>
      </c>
      <c r="E118" s="10">
        <f>+'enero 20'!E118+'febrero 20'!E118+'marzo 20'!E118</f>
        <v>3830</v>
      </c>
      <c r="F118" s="10">
        <f>+'enero 20'!F118+'febrero 20'!F118+'marzo 20'!F118</f>
        <v>10991</v>
      </c>
      <c r="G118" s="10">
        <f>+'enero 20'!G118+'febrero 20'!G118+'marzo 20'!G118</f>
        <v>1572</v>
      </c>
      <c r="H118" s="10">
        <f>+'enero 20'!H118+'febrero 20'!H118+'marzo 20'!H118</f>
        <v>1164</v>
      </c>
      <c r="I118" s="10">
        <f>+'enero 20'!I118+'febrero 20'!I118+'marzo 20'!I118</f>
        <v>2268</v>
      </c>
      <c r="J118" s="10">
        <f>+'enero 20'!J118+'febrero 20'!J118+'marzo 20'!J118</f>
        <v>537</v>
      </c>
      <c r="K118" s="10">
        <f>+'enero 20'!K118+'febrero 20'!K118+'marzo 20'!K118</f>
        <v>0</v>
      </c>
      <c r="L118" s="10">
        <f>+'enero 20'!L118+'febrero 20'!L118+'marzo 20'!L118</f>
        <v>0</v>
      </c>
      <c r="M118" s="10">
        <f>+'enero 20'!M118+'febrero 20'!M118+'marzo 20'!M118</f>
        <v>0</v>
      </c>
      <c r="N118" s="10">
        <f t="shared" si="1"/>
        <v>339780</v>
      </c>
    </row>
    <row r="119" spans="1:14" ht="25.5" x14ac:dyDescent="0.25">
      <c r="A119" s="11" t="s">
        <v>218</v>
      </c>
      <c r="B119" s="9" t="s">
        <v>219</v>
      </c>
      <c r="C119" s="10">
        <f>+'enero 20'!C119+'febrero 20'!C119+'marzo 20'!C119</f>
        <v>3520490</v>
      </c>
      <c r="D119" s="10">
        <f>+'enero 20'!D119+'febrero 20'!D119+'marzo 20'!D119</f>
        <v>1628770</v>
      </c>
      <c r="E119" s="10">
        <f>+'enero 20'!E119+'febrero 20'!E119+'marzo 20'!E119</f>
        <v>52129</v>
      </c>
      <c r="F119" s="10">
        <f>+'enero 20'!F119+'febrero 20'!F119+'marzo 20'!F119</f>
        <v>133990</v>
      </c>
      <c r="G119" s="10">
        <f>+'enero 20'!G119+'febrero 20'!G119+'marzo 20'!G119</f>
        <v>124645</v>
      </c>
      <c r="H119" s="10">
        <f>+'enero 20'!H119+'febrero 20'!H119+'marzo 20'!H119</f>
        <v>20674</v>
      </c>
      <c r="I119" s="10">
        <f>+'enero 20'!I119+'febrero 20'!I119+'marzo 20'!I119</f>
        <v>106771</v>
      </c>
      <c r="J119" s="10">
        <f>+'enero 20'!J119+'febrero 20'!J119+'marzo 20'!J119</f>
        <v>4974</v>
      </c>
      <c r="K119" s="10">
        <f>+'enero 20'!K119+'febrero 20'!K119+'marzo 20'!K119</f>
        <v>0</v>
      </c>
      <c r="L119" s="10">
        <f>+'enero 20'!L119+'febrero 20'!L119+'marzo 20'!L119</f>
        <v>0</v>
      </c>
      <c r="M119" s="10">
        <f>+'enero 20'!M119+'febrero 20'!M119+'marzo 20'!M119</f>
        <v>0</v>
      </c>
      <c r="N119" s="10">
        <f t="shared" si="1"/>
        <v>5592443</v>
      </c>
    </row>
    <row r="120" spans="1:14" ht="25.5" x14ac:dyDescent="0.25">
      <c r="A120" s="11" t="s">
        <v>220</v>
      </c>
      <c r="B120" s="9" t="s">
        <v>221</v>
      </c>
      <c r="C120" s="10">
        <f>+'enero 20'!C120+'febrero 20'!C120+'marzo 20'!C120</f>
        <v>799611</v>
      </c>
      <c r="D120" s="10">
        <f>+'enero 20'!D120+'febrero 20'!D120+'marzo 20'!D120</f>
        <v>335457</v>
      </c>
      <c r="E120" s="10">
        <f>+'enero 20'!E120+'febrero 20'!E120+'marzo 20'!E120</f>
        <v>12976</v>
      </c>
      <c r="F120" s="10">
        <f>+'enero 20'!F120+'febrero 20'!F120+'marzo 20'!F120</f>
        <v>36415</v>
      </c>
      <c r="G120" s="10">
        <f>+'enero 20'!G120+'febrero 20'!G120+'marzo 20'!G120</f>
        <v>29590</v>
      </c>
      <c r="H120" s="10">
        <f>+'enero 20'!H120+'febrero 20'!H120+'marzo 20'!H120</f>
        <v>4293</v>
      </c>
      <c r="I120" s="10">
        <f>+'enero 20'!I120+'febrero 20'!I120+'marzo 20'!I120</f>
        <v>17791</v>
      </c>
      <c r="J120" s="10">
        <f>+'enero 20'!J120+'febrero 20'!J120+'marzo 20'!J120</f>
        <v>1638</v>
      </c>
      <c r="K120" s="10">
        <f>+'enero 20'!K120+'febrero 20'!K120+'marzo 20'!K120</f>
        <v>0</v>
      </c>
      <c r="L120" s="10">
        <f>+'enero 20'!L120+'febrero 20'!L120+'marzo 20'!L120</f>
        <v>0</v>
      </c>
      <c r="M120" s="10">
        <f>+'enero 20'!M120+'febrero 20'!M120+'marzo 20'!M120</f>
        <v>0</v>
      </c>
      <c r="N120" s="10">
        <f t="shared" si="1"/>
        <v>1237771</v>
      </c>
    </row>
    <row r="121" spans="1:14" ht="25.5" x14ac:dyDescent="0.25">
      <c r="A121" s="11" t="s">
        <v>222</v>
      </c>
      <c r="B121" s="9" t="s">
        <v>223</v>
      </c>
      <c r="C121" s="10">
        <f>+'enero 20'!C121+'febrero 20'!C121+'marzo 20'!C121</f>
        <v>290014</v>
      </c>
      <c r="D121" s="10">
        <f>+'enero 20'!D121+'febrero 20'!D121+'marzo 20'!D121</f>
        <v>109740</v>
      </c>
      <c r="E121" s="10">
        <f>+'enero 20'!E121+'febrero 20'!E121+'marzo 20'!E121</f>
        <v>4883</v>
      </c>
      <c r="F121" s="10">
        <f>+'enero 20'!F121+'febrero 20'!F121+'marzo 20'!F121</f>
        <v>14185</v>
      </c>
      <c r="G121" s="10">
        <f>+'enero 20'!G121+'febrero 20'!G121+'marzo 20'!G121</f>
        <v>7132</v>
      </c>
      <c r="H121" s="10">
        <f>+'enero 20'!H121+'febrero 20'!H121+'marzo 20'!H121</f>
        <v>1487</v>
      </c>
      <c r="I121" s="10">
        <f>+'enero 20'!I121+'febrero 20'!I121+'marzo 20'!I121</f>
        <v>4800</v>
      </c>
      <c r="J121" s="10">
        <f>+'enero 20'!J121+'febrero 20'!J121+'marzo 20'!J121</f>
        <v>696</v>
      </c>
      <c r="K121" s="10">
        <f>+'enero 20'!K121+'febrero 20'!K121+'marzo 20'!K121</f>
        <v>0</v>
      </c>
      <c r="L121" s="10">
        <f>+'enero 20'!L121+'febrero 20'!L121+'marzo 20'!L121</f>
        <v>0</v>
      </c>
      <c r="M121" s="10">
        <f>+'enero 20'!M121+'febrero 20'!M121+'marzo 20'!M121</f>
        <v>0</v>
      </c>
      <c r="N121" s="10">
        <f t="shared" si="1"/>
        <v>432937</v>
      </c>
    </row>
    <row r="122" spans="1:14" ht="25.5" x14ac:dyDescent="0.25">
      <c r="A122" s="11" t="s">
        <v>224</v>
      </c>
      <c r="B122" s="9" t="s">
        <v>225</v>
      </c>
      <c r="C122" s="10">
        <f>+'enero 20'!C122+'febrero 20'!C122+'marzo 20'!C122</f>
        <v>483796</v>
      </c>
      <c r="D122" s="10">
        <f>+'enero 20'!D122+'febrero 20'!D122+'marzo 20'!D122</f>
        <v>158610</v>
      </c>
      <c r="E122" s="10">
        <f>+'enero 20'!E122+'febrero 20'!E122+'marzo 20'!E122</f>
        <v>8027</v>
      </c>
      <c r="F122" s="10">
        <f>+'enero 20'!F122+'febrero 20'!F122+'marzo 20'!F122</f>
        <v>23444</v>
      </c>
      <c r="G122" s="10">
        <f>+'enero 20'!G122+'febrero 20'!G122+'marzo 20'!G122</f>
        <v>10153</v>
      </c>
      <c r="H122" s="10">
        <f>+'enero 20'!H122+'febrero 20'!H122+'marzo 20'!H122</f>
        <v>2475</v>
      </c>
      <c r="I122" s="10">
        <f>+'enero 20'!I122+'febrero 20'!I122+'marzo 20'!I122</f>
        <v>6782</v>
      </c>
      <c r="J122" s="10">
        <f>+'enero 20'!J122+'febrero 20'!J122+'marzo 20'!J122</f>
        <v>1104</v>
      </c>
      <c r="K122" s="10">
        <f>+'enero 20'!K122+'febrero 20'!K122+'marzo 20'!K122</f>
        <v>0</v>
      </c>
      <c r="L122" s="10">
        <f>+'enero 20'!L122+'febrero 20'!L122+'marzo 20'!L122</f>
        <v>0</v>
      </c>
      <c r="M122" s="10">
        <f>+'enero 20'!M122+'febrero 20'!M122+'marzo 20'!M122</f>
        <v>0</v>
      </c>
      <c r="N122" s="10">
        <f t="shared" si="1"/>
        <v>694391</v>
      </c>
    </row>
    <row r="123" spans="1:14" ht="25.5" x14ac:dyDescent="0.25">
      <c r="A123" s="11" t="s">
        <v>226</v>
      </c>
      <c r="B123" s="9" t="s">
        <v>227</v>
      </c>
      <c r="C123" s="10">
        <f>+'enero 20'!C123+'febrero 20'!C123+'marzo 20'!C123</f>
        <v>890521</v>
      </c>
      <c r="D123" s="10">
        <f>+'enero 20'!D123+'febrero 20'!D123+'marzo 20'!D123</f>
        <v>356535</v>
      </c>
      <c r="E123" s="10">
        <f>+'enero 20'!E123+'febrero 20'!E123+'marzo 20'!E123</f>
        <v>13533</v>
      </c>
      <c r="F123" s="10">
        <f>+'enero 20'!F123+'febrero 20'!F123+'marzo 20'!F123</f>
        <v>39934</v>
      </c>
      <c r="G123" s="10">
        <f>+'enero 20'!G123+'febrero 20'!G123+'marzo 20'!G123</f>
        <v>28163</v>
      </c>
      <c r="H123" s="10">
        <f>+'enero 20'!H123+'febrero 20'!H123+'marzo 20'!H123</f>
        <v>4577</v>
      </c>
      <c r="I123" s="10">
        <f>+'enero 20'!I123+'febrero 20'!I123+'marzo 20'!I123</f>
        <v>16867</v>
      </c>
      <c r="J123" s="10">
        <f>+'enero 20'!J123+'febrero 20'!J123+'marzo 20'!J123</f>
        <v>1752</v>
      </c>
      <c r="K123" s="10">
        <f>+'enero 20'!K123+'febrero 20'!K123+'marzo 20'!K123</f>
        <v>0</v>
      </c>
      <c r="L123" s="10">
        <f>+'enero 20'!L123+'febrero 20'!L123+'marzo 20'!L123</f>
        <v>0</v>
      </c>
      <c r="M123" s="10">
        <f>+'enero 20'!M123+'febrero 20'!M123+'marzo 20'!M123</f>
        <v>0</v>
      </c>
      <c r="N123" s="10">
        <f t="shared" si="1"/>
        <v>1351882</v>
      </c>
    </row>
    <row r="124" spans="1:14" ht="25.5" x14ac:dyDescent="0.25">
      <c r="A124" s="11" t="s">
        <v>228</v>
      </c>
      <c r="B124" s="9" t="s">
        <v>229</v>
      </c>
      <c r="C124" s="10">
        <f>+'enero 20'!C124+'febrero 20'!C124+'marzo 20'!C124</f>
        <v>1046685</v>
      </c>
      <c r="D124" s="10">
        <f>+'enero 20'!D124+'febrero 20'!D124+'marzo 20'!D124</f>
        <v>520230</v>
      </c>
      <c r="E124" s="10">
        <f>+'enero 20'!E124+'febrero 20'!E124+'marzo 20'!E124</f>
        <v>17555</v>
      </c>
      <c r="F124" s="10">
        <f>+'enero 20'!F124+'febrero 20'!F124+'marzo 20'!F124</f>
        <v>53433</v>
      </c>
      <c r="G124" s="10">
        <f>+'enero 20'!G124+'febrero 20'!G124+'marzo 20'!G124</f>
        <v>15932</v>
      </c>
      <c r="H124" s="10">
        <f>+'enero 20'!H124+'febrero 20'!H124+'marzo 20'!H124</f>
        <v>5060</v>
      </c>
      <c r="I124" s="10">
        <f>+'enero 20'!I124+'febrero 20'!I124+'marzo 20'!I124</f>
        <v>9974</v>
      </c>
      <c r="J124" s="10">
        <f>+'enero 20'!J124+'febrero 20'!J124+'marzo 20'!J124</f>
        <v>2742</v>
      </c>
      <c r="K124" s="10">
        <f>+'enero 20'!K124+'febrero 20'!K124+'marzo 20'!K124</f>
        <v>0</v>
      </c>
      <c r="L124" s="10">
        <f>+'enero 20'!L124+'febrero 20'!L124+'marzo 20'!L124</f>
        <v>0</v>
      </c>
      <c r="M124" s="10">
        <f>+'enero 20'!M124+'febrero 20'!M124+'marzo 20'!M124</f>
        <v>0</v>
      </c>
      <c r="N124" s="10">
        <f t="shared" si="1"/>
        <v>1671611</v>
      </c>
    </row>
    <row r="125" spans="1:14" ht="25.5" x14ac:dyDescent="0.25">
      <c r="A125" s="11" t="s">
        <v>230</v>
      </c>
      <c r="B125" s="9" t="s">
        <v>231</v>
      </c>
      <c r="C125" s="10">
        <f>+'enero 20'!C125+'febrero 20'!C125+'marzo 20'!C125</f>
        <v>945896</v>
      </c>
      <c r="D125" s="10">
        <f>+'enero 20'!D125+'febrero 20'!D125+'marzo 20'!D125</f>
        <v>499983</v>
      </c>
      <c r="E125" s="10">
        <f>+'enero 20'!E125+'febrero 20'!E125+'marzo 20'!E125</f>
        <v>15377</v>
      </c>
      <c r="F125" s="10">
        <f>+'enero 20'!F125+'febrero 20'!F125+'marzo 20'!F125</f>
        <v>39756</v>
      </c>
      <c r="G125" s="10">
        <f>+'enero 20'!G125+'febrero 20'!G125+'marzo 20'!G125</f>
        <v>18397</v>
      </c>
      <c r="H125" s="10">
        <f>+'enero 20'!H125+'febrero 20'!H125+'marzo 20'!H125</f>
        <v>5505</v>
      </c>
      <c r="I125" s="10">
        <f>+'enero 20'!I125+'febrero 20'!I125+'marzo 20'!I125</f>
        <v>20434</v>
      </c>
      <c r="J125" s="10">
        <f>+'enero 20'!J125+'febrero 20'!J125+'marzo 20'!J125</f>
        <v>1608</v>
      </c>
      <c r="K125" s="10">
        <f>+'enero 20'!K125+'febrero 20'!K125+'marzo 20'!K125</f>
        <v>0</v>
      </c>
      <c r="L125" s="10">
        <f>+'enero 20'!L125+'febrero 20'!L125+'marzo 20'!L125</f>
        <v>0</v>
      </c>
      <c r="M125" s="10">
        <f>+'enero 20'!M125+'febrero 20'!M125+'marzo 20'!M125</f>
        <v>0</v>
      </c>
      <c r="N125" s="10">
        <f t="shared" si="1"/>
        <v>1546956</v>
      </c>
    </row>
    <row r="126" spans="1:14" ht="38.25" x14ac:dyDescent="0.25">
      <c r="A126" s="11" t="s">
        <v>232</v>
      </c>
      <c r="B126" s="9" t="s">
        <v>233</v>
      </c>
      <c r="C126" s="10">
        <f>+'enero 20'!C126+'febrero 20'!C126+'marzo 20'!C126</f>
        <v>265287</v>
      </c>
      <c r="D126" s="10">
        <f>+'enero 20'!D126+'febrero 20'!D126+'marzo 20'!D126</f>
        <v>132241</v>
      </c>
      <c r="E126" s="10">
        <f>+'enero 20'!E126+'febrero 20'!E126+'marzo 20'!E126</f>
        <v>4624</v>
      </c>
      <c r="F126" s="10">
        <f>+'enero 20'!F126+'febrero 20'!F126+'marzo 20'!F126</f>
        <v>13811</v>
      </c>
      <c r="G126" s="10">
        <f>+'enero 20'!G126+'febrero 20'!G126+'marzo 20'!G126</f>
        <v>4061</v>
      </c>
      <c r="H126" s="10">
        <f>+'enero 20'!H126+'febrero 20'!H126+'marzo 20'!H126</f>
        <v>1304</v>
      </c>
      <c r="I126" s="10">
        <f>+'enero 20'!I126+'febrero 20'!I126+'marzo 20'!I126</f>
        <v>2642</v>
      </c>
      <c r="J126" s="10">
        <f>+'enero 20'!J126+'febrero 20'!J126+'marzo 20'!J126</f>
        <v>723</v>
      </c>
      <c r="K126" s="10">
        <f>+'enero 20'!K126+'febrero 20'!K126+'marzo 20'!K126</f>
        <v>0</v>
      </c>
      <c r="L126" s="10">
        <f>+'enero 20'!L126+'febrero 20'!L126+'marzo 20'!L126</f>
        <v>4222</v>
      </c>
      <c r="M126" s="10">
        <f>+'enero 20'!M126+'febrero 20'!M126+'marzo 20'!M126</f>
        <v>0</v>
      </c>
      <c r="N126" s="10">
        <f t="shared" si="1"/>
        <v>428915</v>
      </c>
    </row>
    <row r="127" spans="1:14" ht="25.5" x14ac:dyDescent="0.25">
      <c r="A127" s="11" t="s">
        <v>234</v>
      </c>
      <c r="B127" s="9" t="s">
        <v>235</v>
      </c>
      <c r="C127" s="10">
        <f>+'enero 20'!C127+'febrero 20'!C127+'marzo 20'!C127</f>
        <v>1466361</v>
      </c>
      <c r="D127" s="10">
        <f>+'enero 20'!D127+'febrero 20'!D127+'marzo 20'!D127</f>
        <v>753611</v>
      </c>
      <c r="E127" s="10">
        <f>+'enero 20'!E127+'febrero 20'!E127+'marzo 20'!E127</f>
        <v>22941</v>
      </c>
      <c r="F127" s="10">
        <f>+'enero 20'!F127+'febrero 20'!F127+'marzo 20'!F127</f>
        <v>58579</v>
      </c>
      <c r="G127" s="10">
        <f>+'enero 20'!G127+'febrero 20'!G127+'marzo 20'!G127</f>
        <v>49437</v>
      </c>
      <c r="H127" s="10">
        <f>+'enero 20'!H127+'febrero 20'!H127+'marzo 20'!H127</f>
        <v>8636</v>
      </c>
      <c r="I127" s="10">
        <f>+'enero 20'!I127+'febrero 20'!I127+'marzo 20'!I127</f>
        <v>43091</v>
      </c>
      <c r="J127" s="10">
        <f>+'enero 20'!J127+'febrero 20'!J127+'marzo 20'!J127</f>
        <v>2310</v>
      </c>
      <c r="K127" s="10">
        <f>+'enero 20'!K127+'febrero 20'!K127+'marzo 20'!K127</f>
        <v>0</v>
      </c>
      <c r="L127" s="10">
        <f>+'enero 20'!L127+'febrero 20'!L127+'marzo 20'!L127</f>
        <v>0</v>
      </c>
      <c r="M127" s="10">
        <f>+'enero 20'!M127+'febrero 20'!M127+'marzo 20'!M127</f>
        <v>0</v>
      </c>
      <c r="N127" s="10">
        <f t="shared" si="1"/>
        <v>2404966</v>
      </c>
    </row>
    <row r="128" spans="1:14" ht="25.5" x14ac:dyDescent="0.25">
      <c r="A128" s="11" t="s">
        <v>236</v>
      </c>
      <c r="B128" s="9" t="s">
        <v>237</v>
      </c>
      <c r="C128" s="10">
        <f>+'enero 20'!C128+'febrero 20'!C128+'marzo 20'!C128</f>
        <v>789024</v>
      </c>
      <c r="D128" s="10">
        <f>+'enero 20'!D128+'febrero 20'!D128+'marzo 20'!D128</f>
        <v>181149</v>
      </c>
      <c r="E128" s="10">
        <f>+'enero 20'!E128+'febrero 20'!E128+'marzo 20'!E128</f>
        <v>13175</v>
      </c>
      <c r="F128" s="10">
        <f>+'enero 20'!F128+'febrero 20'!F128+'marzo 20'!F128</f>
        <v>36566</v>
      </c>
      <c r="G128" s="10">
        <f>+'enero 20'!G128+'febrero 20'!G128+'marzo 20'!G128</f>
        <v>31113</v>
      </c>
      <c r="H128" s="10">
        <f>+'enero 20'!H128+'febrero 20'!H128+'marzo 20'!H128</f>
        <v>4272</v>
      </c>
      <c r="I128" s="10">
        <f>+'enero 20'!I128+'febrero 20'!I128+'marzo 20'!I128</f>
        <v>17835</v>
      </c>
      <c r="J128" s="10">
        <f>+'enero 20'!J128+'febrero 20'!J128+'marzo 20'!J128</f>
        <v>1653</v>
      </c>
      <c r="K128" s="10">
        <f>+'enero 20'!K128+'febrero 20'!K128+'marzo 20'!K128</f>
        <v>0</v>
      </c>
      <c r="L128" s="10">
        <f>+'enero 20'!L128+'febrero 20'!L128+'marzo 20'!L128</f>
        <v>0</v>
      </c>
      <c r="M128" s="10">
        <f>+'enero 20'!M128+'febrero 20'!M128+'marzo 20'!M128</f>
        <v>0</v>
      </c>
      <c r="N128" s="10">
        <f t="shared" si="1"/>
        <v>1074787</v>
      </c>
    </row>
    <row r="129" spans="1:14" ht="25.5" x14ac:dyDescent="0.25">
      <c r="A129" s="11" t="s">
        <v>238</v>
      </c>
      <c r="B129" s="9" t="s">
        <v>239</v>
      </c>
      <c r="C129" s="10">
        <f>+'enero 20'!C129+'febrero 20'!C129+'marzo 20'!C129</f>
        <v>524295</v>
      </c>
      <c r="D129" s="10">
        <f>+'enero 20'!D129+'febrero 20'!D129+'marzo 20'!D129</f>
        <v>215096</v>
      </c>
      <c r="E129" s="10">
        <f>+'enero 20'!E129+'febrero 20'!E129+'marzo 20'!E129</f>
        <v>8768</v>
      </c>
      <c r="F129" s="10">
        <f>+'enero 20'!F129+'febrero 20'!F129+'marzo 20'!F129</f>
        <v>25185</v>
      </c>
      <c r="G129" s="10">
        <f>+'enero 20'!G129+'febrero 20'!G129+'marzo 20'!G129</f>
        <v>15932</v>
      </c>
      <c r="H129" s="10">
        <f>+'enero 20'!H129+'febrero 20'!H129+'marzo 20'!H129</f>
        <v>2731</v>
      </c>
      <c r="I129" s="10">
        <f>+'enero 20'!I129+'febrero 20'!I129+'marzo 20'!I129</f>
        <v>9402</v>
      </c>
      <c r="J129" s="10">
        <f>+'enero 20'!J129+'febrero 20'!J129+'marzo 20'!J129</f>
        <v>1197</v>
      </c>
      <c r="K129" s="10">
        <f>+'enero 20'!K129+'febrero 20'!K129+'marzo 20'!K129</f>
        <v>0</v>
      </c>
      <c r="L129" s="10">
        <f>+'enero 20'!L129+'febrero 20'!L129+'marzo 20'!L129</f>
        <v>16705</v>
      </c>
      <c r="M129" s="10">
        <f>+'enero 20'!M129+'febrero 20'!M129+'marzo 20'!M129</f>
        <v>0</v>
      </c>
      <c r="N129" s="10">
        <f t="shared" si="1"/>
        <v>819311</v>
      </c>
    </row>
    <row r="130" spans="1:14" ht="25.5" x14ac:dyDescent="0.25">
      <c r="A130" s="11" t="s">
        <v>240</v>
      </c>
      <c r="B130" s="9" t="s">
        <v>241</v>
      </c>
      <c r="C130" s="10">
        <f>+'enero 20'!C130+'febrero 20'!C130+'marzo 20'!C130</f>
        <v>1324029</v>
      </c>
      <c r="D130" s="10">
        <f>+'enero 20'!D130+'febrero 20'!D130+'marzo 20'!D130</f>
        <v>435097</v>
      </c>
      <c r="E130" s="10">
        <f>+'enero 20'!E130+'febrero 20'!E130+'marzo 20'!E130</f>
        <v>19981</v>
      </c>
      <c r="F130" s="10">
        <f>+'enero 20'!F130+'febrero 20'!F130+'marzo 20'!F130</f>
        <v>56605</v>
      </c>
      <c r="G130" s="10">
        <f>+'enero 20'!G130+'febrero 20'!G130+'marzo 20'!G130</f>
        <v>16609</v>
      </c>
      <c r="H130" s="10">
        <f>+'enero 20'!H130+'febrero 20'!H130+'marzo 20'!H130</f>
        <v>7090</v>
      </c>
      <c r="I130" s="10">
        <f>+'enero 20'!I130+'febrero 20'!I130+'marzo 20'!I130</f>
        <v>19355</v>
      </c>
      <c r="J130" s="10">
        <f>+'enero 20'!J130+'febrero 20'!J130+'marzo 20'!J130</f>
        <v>2622</v>
      </c>
      <c r="K130" s="10">
        <f>+'enero 20'!K130+'febrero 20'!K130+'marzo 20'!K130</f>
        <v>0</v>
      </c>
      <c r="L130" s="10">
        <f>+'enero 20'!L130+'febrero 20'!L130+'marzo 20'!L130</f>
        <v>26829</v>
      </c>
      <c r="M130" s="10">
        <f>+'enero 20'!M130+'febrero 20'!M130+'marzo 20'!M130</f>
        <v>0</v>
      </c>
      <c r="N130" s="10">
        <f t="shared" si="1"/>
        <v>1908217</v>
      </c>
    </row>
    <row r="131" spans="1:14" ht="25.5" x14ac:dyDescent="0.25">
      <c r="A131" s="11" t="s">
        <v>242</v>
      </c>
      <c r="B131" s="9" t="s">
        <v>243</v>
      </c>
      <c r="C131" s="10">
        <f>+'enero 20'!C131+'febrero 20'!C131+'marzo 20'!C131</f>
        <v>253624</v>
      </c>
      <c r="D131" s="10">
        <f>+'enero 20'!D131+'febrero 20'!D131+'marzo 20'!D131</f>
        <v>134667</v>
      </c>
      <c r="E131" s="10">
        <f>+'enero 20'!E131+'febrero 20'!E131+'marzo 20'!E131</f>
        <v>4563</v>
      </c>
      <c r="F131" s="10">
        <f>+'enero 20'!F131+'febrero 20'!F131+'marzo 20'!F131</f>
        <v>13826</v>
      </c>
      <c r="G131" s="10">
        <f>+'enero 20'!G131+'febrero 20'!G131+'marzo 20'!G131</f>
        <v>2562</v>
      </c>
      <c r="H131" s="10">
        <f>+'enero 20'!H131+'febrero 20'!H131+'marzo 20'!H131</f>
        <v>1210</v>
      </c>
      <c r="I131" s="10">
        <f>+'enero 20'!I131+'febrero 20'!I131+'marzo 20'!I131</f>
        <v>1564</v>
      </c>
      <c r="J131" s="10">
        <f>+'enero 20'!J131+'febrero 20'!J131+'marzo 20'!J131</f>
        <v>765</v>
      </c>
      <c r="K131" s="10">
        <f>+'enero 20'!K131+'febrero 20'!K131+'marzo 20'!K131</f>
        <v>0</v>
      </c>
      <c r="L131" s="10">
        <f>+'enero 20'!L131+'febrero 20'!L131+'marzo 20'!L131</f>
        <v>0</v>
      </c>
      <c r="M131" s="10">
        <f>+'enero 20'!M131+'febrero 20'!M131+'marzo 20'!M131</f>
        <v>0</v>
      </c>
      <c r="N131" s="10">
        <f t="shared" si="1"/>
        <v>412781</v>
      </c>
    </row>
    <row r="132" spans="1:14" ht="25.5" x14ac:dyDescent="0.25">
      <c r="A132" s="11" t="s">
        <v>244</v>
      </c>
      <c r="B132" s="9" t="s">
        <v>245</v>
      </c>
      <c r="C132" s="10">
        <f>+'enero 20'!C132+'febrero 20'!C132+'marzo 20'!C132</f>
        <v>287198</v>
      </c>
      <c r="D132" s="10">
        <f>+'enero 20'!D132+'febrero 20'!D132+'marzo 20'!D132</f>
        <v>158130</v>
      </c>
      <c r="E132" s="10">
        <f>+'enero 20'!E132+'febrero 20'!E132+'marzo 20'!E132</f>
        <v>5113</v>
      </c>
      <c r="F132" s="10">
        <f>+'enero 20'!F132+'febrero 20'!F132+'marzo 20'!F132</f>
        <v>15265</v>
      </c>
      <c r="G132" s="10">
        <f>+'enero 20'!G132+'febrero 20'!G132+'marzo 20'!G132</f>
        <v>2054</v>
      </c>
      <c r="H132" s="10">
        <f>+'enero 20'!H132+'febrero 20'!H132+'marzo 20'!H132</f>
        <v>1405</v>
      </c>
      <c r="I132" s="10">
        <f>+'enero 20'!I132+'febrero 20'!I132+'marzo 20'!I132</f>
        <v>1959</v>
      </c>
      <c r="J132" s="10">
        <f>+'enero 20'!J132+'febrero 20'!J132+'marzo 20'!J132</f>
        <v>795</v>
      </c>
      <c r="K132" s="10">
        <f>+'enero 20'!K132+'febrero 20'!K132+'marzo 20'!K132</f>
        <v>0</v>
      </c>
      <c r="L132" s="10">
        <f>+'enero 20'!L132+'febrero 20'!L132+'marzo 20'!L132</f>
        <v>13279</v>
      </c>
      <c r="M132" s="10">
        <f>+'enero 20'!M132+'febrero 20'!M132+'marzo 20'!M132</f>
        <v>0</v>
      </c>
      <c r="N132" s="10">
        <f t="shared" si="1"/>
        <v>485198</v>
      </c>
    </row>
    <row r="133" spans="1:14" ht="25.5" x14ac:dyDescent="0.25">
      <c r="A133" s="11" t="s">
        <v>246</v>
      </c>
      <c r="B133" s="9" t="s">
        <v>247</v>
      </c>
      <c r="C133" s="10">
        <f>+'enero 20'!C133+'febrero 20'!C133+'marzo 20'!C133</f>
        <v>288575</v>
      </c>
      <c r="D133" s="10">
        <f>+'enero 20'!D133+'febrero 20'!D133+'marzo 20'!D133</f>
        <v>132977</v>
      </c>
      <c r="E133" s="10">
        <f>+'enero 20'!E133+'febrero 20'!E133+'marzo 20'!E133</f>
        <v>5027</v>
      </c>
      <c r="F133" s="10">
        <f>+'enero 20'!F133+'febrero 20'!F133+'marzo 20'!F133</f>
        <v>15049</v>
      </c>
      <c r="G133" s="10">
        <f>+'enero 20'!G133+'febrero 20'!G133+'marzo 20'!G133</f>
        <v>4061</v>
      </c>
      <c r="H133" s="10">
        <f>+'enero 20'!H133+'febrero 20'!H133+'marzo 20'!H133</f>
        <v>1414</v>
      </c>
      <c r="I133" s="10">
        <f>+'enero 20'!I133+'febrero 20'!I133+'marzo 20'!I133</f>
        <v>2730</v>
      </c>
      <c r="J133" s="10">
        <f>+'enero 20'!J133+'febrero 20'!J133+'marzo 20'!J133</f>
        <v>786</v>
      </c>
      <c r="K133" s="10">
        <f>+'enero 20'!K133+'febrero 20'!K133+'marzo 20'!K133</f>
        <v>0</v>
      </c>
      <c r="L133" s="10">
        <f>+'enero 20'!L133+'febrero 20'!L133+'marzo 20'!L133</f>
        <v>9627</v>
      </c>
      <c r="M133" s="10">
        <f>+'enero 20'!M133+'febrero 20'!M133+'marzo 20'!M133</f>
        <v>0</v>
      </c>
      <c r="N133" s="10">
        <f t="shared" si="1"/>
        <v>460246</v>
      </c>
    </row>
    <row r="134" spans="1:14" ht="25.5" x14ac:dyDescent="0.25">
      <c r="A134" s="11" t="s">
        <v>248</v>
      </c>
      <c r="B134" s="9" t="s">
        <v>249</v>
      </c>
      <c r="C134" s="10">
        <f>+'enero 20'!C134+'febrero 20'!C134+'marzo 20'!C134</f>
        <v>261146</v>
      </c>
      <c r="D134" s="10">
        <f>+'enero 20'!D134+'febrero 20'!D134+'marzo 20'!D134</f>
        <v>168460</v>
      </c>
      <c r="E134" s="10">
        <f>+'enero 20'!E134+'febrero 20'!E134+'marzo 20'!E134</f>
        <v>4396</v>
      </c>
      <c r="F134" s="10">
        <f>+'enero 20'!F134+'febrero 20'!F134+'marzo 20'!F134</f>
        <v>13000</v>
      </c>
      <c r="G134" s="10">
        <f>+'enero 20'!G134+'febrero 20'!G134+'marzo 20'!G134</f>
        <v>3675</v>
      </c>
      <c r="H134" s="10">
        <f>+'enero 20'!H134+'febrero 20'!H134+'marzo 20'!H134</f>
        <v>1308</v>
      </c>
      <c r="I134" s="10">
        <f>+'enero 20'!I134+'febrero 20'!I134+'marzo 20'!I134</f>
        <v>2950</v>
      </c>
      <c r="J134" s="10">
        <f>+'enero 20'!J134+'febrero 20'!J134+'marzo 20'!J134</f>
        <v>675</v>
      </c>
      <c r="K134" s="10">
        <f>+'enero 20'!K134+'febrero 20'!K134+'marzo 20'!K134</f>
        <v>0</v>
      </c>
      <c r="L134" s="10">
        <f>+'enero 20'!L134+'febrero 20'!L134+'marzo 20'!L134</f>
        <v>6720</v>
      </c>
      <c r="M134" s="10">
        <f>+'enero 20'!M134+'febrero 20'!M134+'marzo 20'!M134</f>
        <v>0</v>
      </c>
      <c r="N134" s="10">
        <f t="shared" si="1"/>
        <v>462330</v>
      </c>
    </row>
    <row r="135" spans="1:14" ht="25.5" x14ac:dyDescent="0.25">
      <c r="A135" s="11" t="s">
        <v>250</v>
      </c>
      <c r="B135" s="9" t="s">
        <v>251</v>
      </c>
      <c r="C135" s="10">
        <f>+'enero 20'!C135+'febrero 20'!C135+'marzo 20'!C135</f>
        <v>566404</v>
      </c>
      <c r="D135" s="10">
        <f>+'enero 20'!D135+'febrero 20'!D135+'marzo 20'!D135</f>
        <v>328008</v>
      </c>
      <c r="E135" s="10">
        <f>+'enero 20'!E135+'febrero 20'!E135+'marzo 20'!E135</f>
        <v>9341</v>
      </c>
      <c r="F135" s="10">
        <f>+'enero 20'!F135+'febrero 20'!F135+'marzo 20'!F135</f>
        <v>25727</v>
      </c>
      <c r="G135" s="10">
        <f>+'enero 20'!G135+'febrero 20'!G135+'marzo 20'!G135</f>
        <v>17648</v>
      </c>
      <c r="H135" s="10">
        <f>+'enero 20'!H135+'febrero 20'!H135+'marzo 20'!H135</f>
        <v>3093</v>
      </c>
      <c r="I135" s="10">
        <f>+'enero 20'!I135+'febrero 20'!I135+'marzo 20'!I135</f>
        <v>12176</v>
      </c>
      <c r="J135" s="10">
        <f>+'enero 20'!J135+'febrero 20'!J135+'marzo 20'!J135</f>
        <v>1170</v>
      </c>
      <c r="K135" s="10">
        <f>+'enero 20'!K135+'febrero 20'!K135+'marzo 20'!K135</f>
        <v>0</v>
      </c>
      <c r="L135" s="10">
        <f>+'enero 20'!L135+'febrero 20'!L135+'marzo 20'!L135</f>
        <v>0</v>
      </c>
      <c r="M135" s="10">
        <f>+'enero 20'!M135+'febrero 20'!M135+'marzo 20'!M135</f>
        <v>0</v>
      </c>
      <c r="N135" s="10">
        <f t="shared" si="1"/>
        <v>963567</v>
      </c>
    </row>
    <row r="136" spans="1:14" ht="25.5" x14ac:dyDescent="0.25">
      <c r="A136" s="11" t="s">
        <v>252</v>
      </c>
      <c r="B136" s="9" t="s">
        <v>253</v>
      </c>
      <c r="C136" s="10">
        <f>+'enero 20'!C136+'febrero 20'!C136+'marzo 20'!C136</f>
        <v>3089012</v>
      </c>
      <c r="D136" s="10">
        <f>+'enero 20'!D136+'febrero 20'!D136+'marzo 20'!D136</f>
        <v>1187009</v>
      </c>
      <c r="E136" s="10">
        <f>+'enero 20'!E136+'febrero 20'!E136+'marzo 20'!E136</f>
        <v>47967</v>
      </c>
      <c r="F136" s="10">
        <f>+'enero 20'!F136+'febrero 20'!F136+'marzo 20'!F136</f>
        <v>126611</v>
      </c>
      <c r="G136" s="10">
        <f>+'enero 20'!G136+'febrero 20'!G136+'marzo 20'!G136</f>
        <v>125442</v>
      </c>
      <c r="H136" s="10">
        <f>+'enero 20'!H136+'febrero 20'!H136+'marzo 20'!H136</f>
        <v>17661</v>
      </c>
      <c r="I136" s="10">
        <f>+'enero 20'!I136+'febrero 20'!I136+'marzo 20'!I136</f>
        <v>83848</v>
      </c>
      <c r="J136" s="10">
        <f>+'enero 20'!J136+'febrero 20'!J136+'marzo 20'!J136</f>
        <v>5322</v>
      </c>
      <c r="K136" s="10">
        <f>+'enero 20'!K136+'febrero 20'!K136+'marzo 20'!K136</f>
        <v>0</v>
      </c>
      <c r="L136" s="10">
        <f>+'enero 20'!L136+'febrero 20'!L136+'marzo 20'!L136</f>
        <v>330547</v>
      </c>
      <c r="M136" s="10">
        <f>+'enero 20'!M136+'febrero 20'!M136+'marzo 20'!M136</f>
        <v>0</v>
      </c>
      <c r="N136" s="10">
        <f t="shared" si="1"/>
        <v>5013419</v>
      </c>
    </row>
    <row r="137" spans="1:14" ht="25.5" x14ac:dyDescent="0.25">
      <c r="A137" s="11" t="s">
        <v>254</v>
      </c>
      <c r="B137" s="9" t="s">
        <v>255</v>
      </c>
      <c r="C137" s="10">
        <f>+'enero 20'!C137+'febrero 20'!C137+'marzo 20'!C137</f>
        <v>1950759</v>
      </c>
      <c r="D137" s="10">
        <f>+'enero 20'!D137+'febrero 20'!D137+'marzo 20'!D137</f>
        <v>962504</v>
      </c>
      <c r="E137" s="10">
        <f>+'enero 20'!E137+'febrero 20'!E137+'marzo 20'!E137</f>
        <v>30727</v>
      </c>
      <c r="F137" s="10">
        <f>+'enero 20'!F137+'febrero 20'!F137+'marzo 20'!F137</f>
        <v>86289</v>
      </c>
      <c r="G137" s="10">
        <f>+'enero 20'!G137+'febrero 20'!G137+'marzo 20'!G137</f>
        <v>77625</v>
      </c>
      <c r="H137" s="10">
        <f>+'enero 20'!H137+'febrero 20'!H137+'marzo 20'!H137</f>
        <v>10508</v>
      </c>
      <c r="I137" s="10">
        <f>+'enero 20'!I137+'febrero 20'!I137+'marzo 20'!I137</f>
        <v>47319</v>
      </c>
      <c r="J137" s="10">
        <f>+'enero 20'!J137+'febrero 20'!J137+'marzo 20'!J137</f>
        <v>3738</v>
      </c>
      <c r="K137" s="10">
        <f>+'enero 20'!K137+'febrero 20'!K137+'marzo 20'!K137</f>
        <v>0</v>
      </c>
      <c r="L137" s="10">
        <f>+'enero 20'!L137+'febrero 20'!L137+'marzo 20'!L137</f>
        <v>0</v>
      </c>
      <c r="M137" s="10">
        <f>+'enero 20'!M137+'febrero 20'!M137+'marzo 20'!M137</f>
        <v>0</v>
      </c>
      <c r="N137" s="10">
        <f t="shared" si="1"/>
        <v>3169469</v>
      </c>
    </row>
    <row r="138" spans="1:14" ht="25.5" x14ac:dyDescent="0.25">
      <c r="A138" s="11" t="s">
        <v>256</v>
      </c>
      <c r="B138" s="9" t="s">
        <v>257</v>
      </c>
      <c r="C138" s="10">
        <f>+'enero 20'!C138+'febrero 20'!C138+'marzo 20'!C138</f>
        <v>875757</v>
      </c>
      <c r="D138" s="10">
        <f>+'enero 20'!D138+'febrero 20'!D138+'marzo 20'!D138</f>
        <v>328924</v>
      </c>
      <c r="E138" s="10">
        <f>+'enero 20'!E138+'febrero 20'!E138+'marzo 20'!E138</f>
        <v>14246</v>
      </c>
      <c r="F138" s="10">
        <f>+'enero 20'!F138+'febrero 20'!F138+'marzo 20'!F138</f>
        <v>39563</v>
      </c>
      <c r="G138" s="10">
        <f>+'enero 20'!G138+'febrero 20'!G138+'marzo 20'!G138</f>
        <v>35562</v>
      </c>
      <c r="H138" s="10">
        <f>+'enero 20'!H138+'febrero 20'!H138+'marzo 20'!H138</f>
        <v>4752</v>
      </c>
      <c r="I138" s="10">
        <f>+'enero 20'!I138+'febrero 20'!I138+'marzo 20'!I138</f>
        <v>20677</v>
      </c>
      <c r="J138" s="10">
        <f>+'enero 20'!J138+'febrero 20'!J138+'marzo 20'!J138</f>
        <v>1761</v>
      </c>
      <c r="K138" s="10">
        <f>+'enero 20'!K138+'febrero 20'!K138+'marzo 20'!K138</f>
        <v>0</v>
      </c>
      <c r="L138" s="10">
        <f>+'enero 20'!L138+'febrero 20'!L138+'marzo 20'!L138</f>
        <v>18872</v>
      </c>
      <c r="M138" s="10">
        <f>+'enero 20'!M138+'febrero 20'!M138+'marzo 20'!M138</f>
        <v>0</v>
      </c>
      <c r="N138" s="10">
        <f t="shared" si="1"/>
        <v>1340114</v>
      </c>
    </row>
    <row r="139" spans="1:14" ht="25.5" x14ac:dyDescent="0.25">
      <c r="A139" s="11" t="s">
        <v>258</v>
      </c>
      <c r="B139" s="9" t="s">
        <v>259</v>
      </c>
      <c r="C139" s="10">
        <f>+'enero 20'!C139+'febrero 20'!C139+'marzo 20'!C139</f>
        <v>413833</v>
      </c>
      <c r="D139" s="10">
        <f>+'enero 20'!D139+'febrero 20'!D139+'marzo 20'!D139</f>
        <v>148881</v>
      </c>
      <c r="E139" s="10">
        <f>+'enero 20'!E139+'febrero 20'!E139+'marzo 20'!E139</f>
        <v>6718</v>
      </c>
      <c r="F139" s="10">
        <f>+'enero 20'!F139+'febrero 20'!F139+'marzo 20'!F139</f>
        <v>20632</v>
      </c>
      <c r="G139" s="10">
        <f>+'enero 20'!G139+'febrero 20'!G139+'marzo 20'!G139</f>
        <v>6962</v>
      </c>
      <c r="H139" s="10">
        <f>+'enero 20'!H139+'febrero 20'!H139+'marzo 20'!H139</f>
        <v>1995</v>
      </c>
      <c r="I139" s="10">
        <f>+'enero 20'!I139+'febrero 20'!I139+'marzo 20'!I139</f>
        <v>4095</v>
      </c>
      <c r="J139" s="10">
        <f>+'enero 20'!J139+'febrero 20'!J139+'marzo 20'!J139</f>
        <v>1020</v>
      </c>
      <c r="K139" s="10">
        <f>+'enero 20'!K139+'febrero 20'!K139+'marzo 20'!K139</f>
        <v>0</v>
      </c>
      <c r="L139" s="10">
        <f>+'enero 20'!L139+'febrero 20'!L139+'marzo 20'!L139</f>
        <v>0</v>
      </c>
      <c r="M139" s="10">
        <f>+'enero 20'!M139+'febrero 20'!M139+'marzo 20'!M139</f>
        <v>0</v>
      </c>
      <c r="N139" s="10">
        <f t="shared" si="1"/>
        <v>604136</v>
      </c>
    </row>
    <row r="140" spans="1:14" ht="25.5" x14ac:dyDescent="0.25">
      <c r="A140" s="11" t="s">
        <v>260</v>
      </c>
      <c r="B140" s="9" t="s">
        <v>261</v>
      </c>
      <c r="C140" s="10">
        <f>+'enero 20'!C140+'febrero 20'!C140+'marzo 20'!C140</f>
        <v>357299</v>
      </c>
      <c r="D140" s="10">
        <f>+'enero 20'!D140+'febrero 20'!D140+'marzo 20'!D140</f>
        <v>207905</v>
      </c>
      <c r="E140" s="10">
        <f>+'enero 20'!E140+'febrero 20'!E140+'marzo 20'!E140</f>
        <v>6156</v>
      </c>
      <c r="F140" s="10">
        <f>+'enero 20'!F140+'febrero 20'!F140+'marzo 20'!F140</f>
        <v>18022</v>
      </c>
      <c r="G140" s="10">
        <f>+'enero 20'!G140+'febrero 20'!G140+'marzo 20'!G140</f>
        <v>7253</v>
      </c>
      <c r="H140" s="10">
        <f>+'enero 20'!H140+'febrero 20'!H140+'marzo 20'!H140</f>
        <v>1796</v>
      </c>
      <c r="I140" s="10">
        <f>+'enero 20'!I140+'febrero 20'!I140+'marzo 20'!I140</f>
        <v>4756</v>
      </c>
      <c r="J140" s="10">
        <f>+'enero 20'!J140+'febrero 20'!J140+'marzo 20'!J140</f>
        <v>999</v>
      </c>
      <c r="K140" s="10">
        <f>+'enero 20'!K140+'febrero 20'!K140+'marzo 20'!K140</f>
        <v>0</v>
      </c>
      <c r="L140" s="10">
        <f>+'enero 20'!L140+'febrero 20'!L140+'marzo 20'!L140</f>
        <v>0</v>
      </c>
      <c r="M140" s="10">
        <f>+'enero 20'!M140+'febrero 20'!M140+'marzo 20'!M140</f>
        <v>0</v>
      </c>
      <c r="N140" s="10">
        <f t="shared" si="1"/>
        <v>604186</v>
      </c>
    </row>
    <row r="141" spans="1:14" ht="38.25" x14ac:dyDescent="0.25">
      <c r="A141" s="11" t="s">
        <v>262</v>
      </c>
      <c r="B141" s="9" t="s">
        <v>263</v>
      </c>
      <c r="C141" s="10">
        <f>+'enero 20'!C141+'febrero 20'!C141+'marzo 20'!C141</f>
        <v>476604</v>
      </c>
      <c r="D141" s="10">
        <f>+'enero 20'!D141+'febrero 20'!D141+'marzo 20'!D141</f>
        <v>249958</v>
      </c>
      <c r="E141" s="10">
        <f>+'enero 20'!E141+'febrero 20'!E141+'marzo 20'!E141</f>
        <v>6405</v>
      </c>
      <c r="F141" s="10">
        <f>+'enero 20'!F141+'febrero 20'!F141+'marzo 20'!F141</f>
        <v>19206</v>
      </c>
      <c r="G141" s="10">
        <f>+'enero 20'!G141+'febrero 20'!G141+'marzo 20'!G141</f>
        <v>2078</v>
      </c>
      <c r="H141" s="10">
        <f>+'enero 20'!H141+'febrero 20'!H141+'marzo 20'!H141</f>
        <v>2466</v>
      </c>
      <c r="I141" s="10">
        <f>+'enero 20'!I141+'febrero 20'!I141+'marzo 20'!I141</f>
        <v>5461</v>
      </c>
      <c r="J141" s="10">
        <f>+'enero 20'!J141+'febrero 20'!J141+'marzo 20'!J141</f>
        <v>747</v>
      </c>
      <c r="K141" s="10">
        <f>+'enero 20'!K141+'febrero 20'!K141+'marzo 20'!K141</f>
        <v>0</v>
      </c>
      <c r="L141" s="10">
        <f>+'enero 20'!L141+'febrero 20'!L141+'marzo 20'!L141</f>
        <v>0</v>
      </c>
      <c r="M141" s="10">
        <f>+'enero 20'!M141+'febrero 20'!M141+'marzo 20'!M141</f>
        <v>0</v>
      </c>
      <c r="N141" s="10">
        <f t="shared" si="1"/>
        <v>762925</v>
      </c>
    </row>
    <row r="142" spans="1:14" ht="25.5" x14ac:dyDescent="0.25">
      <c r="A142" s="11" t="s">
        <v>264</v>
      </c>
      <c r="B142" s="9" t="s">
        <v>265</v>
      </c>
      <c r="C142" s="10">
        <f>+'enero 20'!C142+'febrero 20'!C142+'marzo 20'!C142</f>
        <v>1082413</v>
      </c>
      <c r="D142" s="10">
        <f>+'enero 20'!D142+'febrero 20'!D142+'marzo 20'!D142</f>
        <v>382704</v>
      </c>
      <c r="E142" s="10">
        <f>+'enero 20'!E142+'febrero 20'!E142+'marzo 20'!E142</f>
        <v>18127</v>
      </c>
      <c r="F142" s="10">
        <f>+'enero 20'!F142+'febrero 20'!F142+'marzo 20'!F142</f>
        <v>51915</v>
      </c>
      <c r="G142" s="10">
        <f>+'enero 20'!G142+'febrero 20'!G142+'marzo 20'!G142</f>
        <v>33603</v>
      </c>
      <c r="H142" s="10">
        <f>+'enero 20'!H142+'febrero 20'!H142+'marzo 20'!H142</f>
        <v>5650</v>
      </c>
      <c r="I142" s="10">
        <f>+'enero 20'!I142+'febrero 20'!I142+'marzo 20'!I142</f>
        <v>20236</v>
      </c>
      <c r="J142" s="10">
        <f>+'enero 20'!J142+'febrero 20'!J142+'marzo 20'!J142</f>
        <v>2466</v>
      </c>
      <c r="K142" s="10">
        <f>+'enero 20'!K142+'febrero 20'!K142+'marzo 20'!K142</f>
        <v>0</v>
      </c>
      <c r="L142" s="10">
        <f>+'enero 20'!L142+'febrero 20'!L142+'marzo 20'!L142</f>
        <v>0</v>
      </c>
      <c r="M142" s="10">
        <f>+'enero 20'!M142+'febrero 20'!M142+'marzo 20'!M142</f>
        <v>0</v>
      </c>
      <c r="N142" s="10">
        <f t="shared" ref="N142:N205" si="2">SUM(C142:M142)</f>
        <v>1597114</v>
      </c>
    </row>
    <row r="143" spans="1:14" ht="25.5" x14ac:dyDescent="0.25">
      <c r="A143" s="11" t="s">
        <v>266</v>
      </c>
      <c r="B143" s="9" t="s">
        <v>267</v>
      </c>
      <c r="C143" s="10">
        <f>+'enero 20'!C143+'febrero 20'!C143+'marzo 20'!C143</f>
        <v>2083772</v>
      </c>
      <c r="D143" s="10">
        <f>+'enero 20'!D143+'febrero 20'!D143+'marzo 20'!D143</f>
        <v>691539</v>
      </c>
      <c r="E143" s="10">
        <f>+'enero 20'!E143+'febrero 20'!E143+'marzo 20'!E143</f>
        <v>33324</v>
      </c>
      <c r="F143" s="10">
        <f>+'enero 20'!F143+'febrero 20'!F143+'marzo 20'!F143</f>
        <v>95516</v>
      </c>
      <c r="G143" s="10">
        <f>+'enero 20'!G143+'febrero 20'!G143+'marzo 20'!G143</f>
        <v>67061</v>
      </c>
      <c r="H143" s="10">
        <f>+'enero 20'!H143+'febrero 20'!H143+'marzo 20'!H143</f>
        <v>10940</v>
      </c>
      <c r="I143" s="10">
        <f>+'enero 20'!I143+'febrero 20'!I143+'marzo 20'!I143</f>
        <v>42167</v>
      </c>
      <c r="J143" s="10">
        <f>+'enero 20'!J143+'febrero 20'!J143+'marzo 20'!J143</f>
        <v>4509</v>
      </c>
      <c r="K143" s="10">
        <f>+'enero 20'!K143+'febrero 20'!K143+'marzo 20'!K143</f>
        <v>0</v>
      </c>
      <c r="L143" s="10">
        <f>+'enero 20'!L143+'febrero 20'!L143+'marzo 20'!L143</f>
        <v>91214</v>
      </c>
      <c r="M143" s="10">
        <f>+'enero 20'!M143+'febrero 20'!M143+'marzo 20'!M143</f>
        <v>0</v>
      </c>
      <c r="N143" s="10">
        <f t="shared" si="2"/>
        <v>3120042</v>
      </c>
    </row>
    <row r="144" spans="1:14" ht="25.5" x14ac:dyDescent="0.25">
      <c r="A144" s="11" t="s">
        <v>268</v>
      </c>
      <c r="B144" s="9" t="s">
        <v>269</v>
      </c>
      <c r="C144" s="10">
        <f>+'enero 20'!C144+'febrero 20'!C144+'marzo 20'!C144</f>
        <v>815367</v>
      </c>
      <c r="D144" s="10">
        <f>+'enero 20'!D144+'febrero 20'!D144+'marzo 20'!D144</f>
        <v>205381</v>
      </c>
      <c r="E144" s="10">
        <f>+'enero 20'!E144+'febrero 20'!E144+'marzo 20'!E144</f>
        <v>14066</v>
      </c>
      <c r="F144" s="10">
        <f>+'enero 20'!F144+'febrero 20'!F144+'marzo 20'!F144</f>
        <v>32981</v>
      </c>
      <c r="G144" s="10">
        <f>+'enero 20'!G144+'febrero 20'!G144+'marzo 20'!G144</f>
        <v>6310</v>
      </c>
      <c r="H144" s="10">
        <f>+'enero 20'!H144+'febrero 20'!H144+'marzo 20'!H144</f>
        <v>5177</v>
      </c>
      <c r="I144" s="10">
        <f>+'enero 20'!I144+'febrero 20'!I144+'marzo 20'!I144</f>
        <v>18231</v>
      </c>
      <c r="J144" s="10">
        <f>+'enero 20'!J144+'febrero 20'!J144+'marzo 20'!J144</f>
        <v>1020</v>
      </c>
      <c r="K144" s="10">
        <f>+'enero 20'!K144+'febrero 20'!K144+'marzo 20'!K144</f>
        <v>0</v>
      </c>
      <c r="L144" s="10">
        <f>+'enero 20'!L144+'febrero 20'!L144+'marzo 20'!L144</f>
        <v>3858</v>
      </c>
      <c r="M144" s="10">
        <f>+'enero 20'!M144+'febrero 20'!M144+'marzo 20'!M144</f>
        <v>0</v>
      </c>
      <c r="N144" s="10">
        <f t="shared" si="2"/>
        <v>1102391</v>
      </c>
    </row>
    <row r="145" spans="1:14" ht="25.5" x14ac:dyDescent="0.25">
      <c r="A145" s="11" t="s">
        <v>270</v>
      </c>
      <c r="B145" s="9" t="s">
        <v>271</v>
      </c>
      <c r="C145" s="10">
        <f>+'enero 20'!C145+'febrero 20'!C145+'marzo 20'!C145</f>
        <v>810348</v>
      </c>
      <c r="D145" s="10">
        <f>+'enero 20'!D145+'febrero 20'!D145+'marzo 20'!D145</f>
        <v>290425</v>
      </c>
      <c r="E145" s="10">
        <f>+'enero 20'!E145+'febrero 20'!E145+'marzo 20'!E145</f>
        <v>13643</v>
      </c>
      <c r="F145" s="10">
        <f>+'enero 20'!F145+'febrero 20'!F145+'marzo 20'!F145</f>
        <v>37500</v>
      </c>
      <c r="G145" s="10">
        <f>+'enero 20'!G145+'febrero 20'!G145+'marzo 20'!G145</f>
        <v>24150</v>
      </c>
      <c r="H145" s="10">
        <f>+'enero 20'!H145+'febrero 20'!H145+'marzo 20'!H145</f>
        <v>4425</v>
      </c>
      <c r="I145" s="10">
        <f>+'enero 20'!I145+'febrero 20'!I145+'marzo 20'!I145</f>
        <v>16514</v>
      </c>
      <c r="J145" s="10">
        <f>+'enero 20'!J145+'febrero 20'!J145+'marzo 20'!J145</f>
        <v>1728</v>
      </c>
      <c r="K145" s="10">
        <f>+'enero 20'!K145+'febrero 20'!K145+'marzo 20'!K145</f>
        <v>0</v>
      </c>
      <c r="L145" s="10">
        <f>+'enero 20'!L145+'febrero 20'!L145+'marzo 20'!L145</f>
        <v>0</v>
      </c>
      <c r="M145" s="10">
        <f>+'enero 20'!M145+'febrero 20'!M145+'marzo 20'!M145</f>
        <v>0</v>
      </c>
      <c r="N145" s="10">
        <f t="shared" si="2"/>
        <v>1198733</v>
      </c>
    </row>
    <row r="146" spans="1:14" ht="25.5" x14ac:dyDescent="0.25">
      <c r="A146" s="11" t="s">
        <v>272</v>
      </c>
      <c r="B146" s="9" t="s">
        <v>273</v>
      </c>
      <c r="C146" s="10">
        <f>+'enero 20'!C146+'febrero 20'!C146+'marzo 20'!C146</f>
        <v>3907473</v>
      </c>
      <c r="D146" s="10">
        <f>+'enero 20'!D146+'febrero 20'!D146+'marzo 20'!D146</f>
        <v>947149</v>
      </c>
      <c r="E146" s="10">
        <f>+'enero 20'!E146+'febrero 20'!E146+'marzo 20'!E146</f>
        <v>62527</v>
      </c>
      <c r="F146" s="10">
        <f>+'enero 20'!F146+'febrero 20'!F146+'marzo 20'!F146</f>
        <v>165832</v>
      </c>
      <c r="G146" s="10">
        <f>+'enero 20'!G146+'febrero 20'!G146+'marzo 20'!G146</f>
        <v>195284</v>
      </c>
      <c r="H146" s="10">
        <f>+'enero 20'!H146+'febrero 20'!H146+'marzo 20'!H146</f>
        <v>22240</v>
      </c>
      <c r="I146" s="10">
        <f>+'enero 20'!I146+'febrero 20'!I146+'marzo 20'!I146</f>
        <v>114608</v>
      </c>
      <c r="J146" s="10">
        <f>+'enero 20'!J146+'febrero 20'!J146+'marzo 20'!J146</f>
        <v>6702</v>
      </c>
      <c r="K146" s="10">
        <f>+'enero 20'!K146+'febrero 20'!K146+'marzo 20'!K146</f>
        <v>0</v>
      </c>
      <c r="L146" s="10">
        <f>+'enero 20'!L146+'febrero 20'!L146+'marzo 20'!L146</f>
        <v>0</v>
      </c>
      <c r="M146" s="10">
        <f>+'enero 20'!M146+'febrero 20'!M146+'marzo 20'!M146</f>
        <v>0</v>
      </c>
      <c r="N146" s="10">
        <f t="shared" si="2"/>
        <v>5421815</v>
      </c>
    </row>
    <row r="147" spans="1:14" ht="25.5" x14ac:dyDescent="0.25">
      <c r="A147" s="11" t="s">
        <v>274</v>
      </c>
      <c r="B147" s="9" t="s">
        <v>275</v>
      </c>
      <c r="C147" s="10">
        <f>+'enero 20'!C147+'febrero 20'!C147+'marzo 20'!C147</f>
        <v>1063885</v>
      </c>
      <c r="D147" s="10">
        <f>+'enero 20'!D147+'febrero 20'!D147+'marzo 20'!D147</f>
        <v>156651</v>
      </c>
      <c r="E147" s="10">
        <f>+'enero 20'!E147+'febrero 20'!E147+'marzo 20'!E147</f>
        <v>17175</v>
      </c>
      <c r="F147" s="10">
        <f>+'enero 20'!F147+'febrero 20'!F147+'marzo 20'!F147</f>
        <v>45704</v>
      </c>
      <c r="G147" s="10">
        <f>+'enero 20'!G147+'febrero 20'!G147+'marzo 20'!G147</f>
        <v>46633</v>
      </c>
      <c r="H147" s="10">
        <f>+'enero 20'!H147+'febrero 20'!H147+'marzo 20'!H147</f>
        <v>6032</v>
      </c>
      <c r="I147" s="10">
        <f>+'enero 20'!I147+'febrero 20'!I147+'marzo 20'!I147</f>
        <v>31399</v>
      </c>
      <c r="J147" s="10">
        <f>+'enero 20'!J147+'febrero 20'!J147+'marzo 20'!J147</f>
        <v>1884</v>
      </c>
      <c r="K147" s="10">
        <f>+'enero 20'!K147+'febrero 20'!K147+'marzo 20'!K147</f>
        <v>0</v>
      </c>
      <c r="L147" s="10">
        <f>+'enero 20'!L147+'febrero 20'!L147+'marzo 20'!L147</f>
        <v>210828</v>
      </c>
      <c r="M147" s="10">
        <f>+'enero 20'!M147+'febrero 20'!M147+'marzo 20'!M147</f>
        <v>0</v>
      </c>
      <c r="N147" s="10">
        <f t="shared" si="2"/>
        <v>1580191</v>
      </c>
    </row>
    <row r="148" spans="1:14" x14ac:dyDescent="0.25">
      <c r="A148" s="11" t="s">
        <v>276</v>
      </c>
      <c r="B148" s="9" t="s">
        <v>277</v>
      </c>
      <c r="C148" s="10">
        <f>+'enero 20'!C148+'febrero 20'!C148+'marzo 20'!C148</f>
        <v>1862307</v>
      </c>
      <c r="D148" s="10">
        <f>+'enero 20'!D148+'febrero 20'!D148+'marzo 20'!D148</f>
        <v>858978</v>
      </c>
      <c r="E148" s="10">
        <f>+'enero 20'!E148+'febrero 20'!E148+'marzo 20'!E148</f>
        <v>29609</v>
      </c>
      <c r="F148" s="10">
        <f>+'enero 20'!F148+'febrero 20'!F148+'marzo 20'!F148</f>
        <v>82493</v>
      </c>
      <c r="G148" s="10">
        <f>+'enero 20'!G148+'febrero 20'!G148+'marzo 20'!G148</f>
        <v>71606</v>
      </c>
      <c r="H148" s="10">
        <f>+'enero 20'!H148+'febrero 20'!H148+'marzo 20'!H148</f>
        <v>10099</v>
      </c>
      <c r="I148" s="10">
        <f>+'enero 20'!I148+'febrero 20'!I148+'marzo 20'!I148</f>
        <v>45822</v>
      </c>
      <c r="J148" s="10">
        <f>+'enero 20'!J148+'febrero 20'!J148+'marzo 20'!J148</f>
        <v>3582</v>
      </c>
      <c r="K148" s="10">
        <f>+'enero 20'!K148+'febrero 20'!K148+'marzo 20'!K148</f>
        <v>0</v>
      </c>
      <c r="L148" s="10">
        <f>+'enero 20'!L148+'febrero 20'!L148+'marzo 20'!L148</f>
        <v>0</v>
      </c>
      <c r="M148" s="10">
        <f>+'enero 20'!M148+'febrero 20'!M148+'marzo 20'!M148</f>
        <v>0</v>
      </c>
      <c r="N148" s="10">
        <f t="shared" si="2"/>
        <v>2964496</v>
      </c>
    </row>
    <row r="149" spans="1:14" ht="25.5" x14ac:dyDescent="0.25">
      <c r="A149" s="11" t="s">
        <v>278</v>
      </c>
      <c r="B149" s="9" t="s">
        <v>279</v>
      </c>
      <c r="C149" s="10">
        <f>+'enero 20'!C149+'febrero 20'!C149+'marzo 20'!C149</f>
        <v>864290</v>
      </c>
      <c r="D149" s="10">
        <f>+'enero 20'!D149+'febrero 20'!D149+'marzo 20'!D149</f>
        <v>330012</v>
      </c>
      <c r="E149" s="10">
        <f>+'enero 20'!E149+'febrero 20'!E149+'marzo 20'!E149</f>
        <v>13914</v>
      </c>
      <c r="F149" s="10">
        <f>+'enero 20'!F149+'febrero 20'!F149+'marzo 20'!F149</f>
        <v>38379</v>
      </c>
      <c r="G149" s="10">
        <f>+'enero 20'!G149+'febrero 20'!G149+'marzo 20'!G149</f>
        <v>21588</v>
      </c>
      <c r="H149" s="10">
        <f>+'enero 20'!H149+'febrero 20'!H149+'marzo 20'!H149</f>
        <v>4711</v>
      </c>
      <c r="I149" s="10">
        <f>+'enero 20'!I149+'febrero 20'!I149+'marzo 20'!I149</f>
        <v>16844</v>
      </c>
      <c r="J149" s="10">
        <f>+'enero 20'!J149+'febrero 20'!J149+'marzo 20'!J149</f>
        <v>1875</v>
      </c>
      <c r="K149" s="10">
        <f>+'enero 20'!K149+'febrero 20'!K149+'marzo 20'!K149</f>
        <v>0</v>
      </c>
      <c r="L149" s="10">
        <f>+'enero 20'!L149+'febrero 20'!L149+'marzo 20'!L149</f>
        <v>5341</v>
      </c>
      <c r="M149" s="10">
        <f>+'enero 20'!M149+'febrero 20'!M149+'marzo 20'!M149</f>
        <v>0</v>
      </c>
      <c r="N149" s="10">
        <f t="shared" si="2"/>
        <v>1296954</v>
      </c>
    </row>
    <row r="150" spans="1:14" ht="25.5" x14ac:dyDescent="0.25">
      <c r="A150" s="11" t="s">
        <v>280</v>
      </c>
      <c r="B150" s="9" t="s">
        <v>281</v>
      </c>
      <c r="C150" s="10">
        <f>+'enero 20'!C150+'febrero 20'!C150+'marzo 20'!C150</f>
        <v>215650</v>
      </c>
      <c r="D150" s="10">
        <f>+'enero 20'!D150+'febrero 20'!D150+'marzo 20'!D150</f>
        <v>120542</v>
      </c>
      <c r="E150" s="10">
        <f>+'enero 20'!E150+'febrero 20'!E150+'marzo 20'!E150</f>
        <v>3823</v>
      </c>
      <c r="F150" s="10">
        <f>+'enero 20'!F150+'febrero 20'!F150+'marzo 20'!F150</f>
        <v>11491</v>
      </c>
      <c r="G150" s="10">
        <f>+'enero 20'!G150+'febrero 20'!G150+'marzo 20'!G150</f>
        <v>2756</v>
      </c>
      <c r="H150" s="10">
        <f>+'enero 20'!H150+'febrero 20'!H150+'marzo 20'!H150</f>
        <v>1043</v>
      </c>
      <c r="I150" s="10">
        <f>+'enero 20'!I150+'febrero 20'!I150+'marzo 20'!I150</f>
        <v>1762</v>
      </c>
      <c r="J150" s="10">
        <f>+'enero 20'!J150+'febrero 20'!J150+'marzo 20'!J150</f>
        <v>633</v>
      </c>
      <c r="K150" s="10">
        <f>+'enero 20'!K150+'febrero 20'!K150+'marzo 20'!K150</f>
        <v>0</v>
      </c>
      <c r="L150" s="10">
        <f>+'enero 20'!L150+'febrero 20'!L150+'marzo 20'!L150</f>
        <v>0</v>
      </c>
      <c r="M150" s="10">
        <f>+'enero 20'!M150+'febrero 20'!M150+'marzo 20'!M150</f>
        <v>0</v>
      </c>
      <c r="N150" s="10">
        <f t="shared" si="2"/>
        <v>357700</v>
      </c>
    </row>
    <row r="151" spans="1:14" ht="25.5" x14ac:dyDescent="0.25">
      <c r="A151" s="11" t="s">
        <v>282</v>
      </c>
      <c r="B151" s="9" t="s">
        <v>283</v>
      </c>
      <c r="C151" s="10">
        <f>+'enero 20'!C151+'febrero 20'!C151+'marzo 20'!C151</f>
        <v>518807</v>
      </c>
      <c r="D151" s="10">
        <f>+'enero 20'!D151+'febrero 20'!D151+'marzo 20'!D151</f>
        <v>160587</v>
      </c>
      <c r="E151" s="10">
        <f>+'enero 20'!E151+'febrero 20'!E151+'marzo 20'!E151</f>
        <v>8831</v>
      </c>
      <c r="F151" s="10">
        <f>+'enero 20'!F151+'febrero 20'!F151+'marzo 20'!F151</f>
        <v>25809</v>
      </c>
      <c r="G151" s="10">
        <f>+'enero 20'!G151+'febrero 20'!G151+'marzo 20'!G151</f>
        <v>13949</v>
      </c>
      <c r="H151" s="10">
        <f>+'enero 20'!H151+'febrero 20'!H151+'marzo 20'!H151</f>
        <v>2634</v>
      </c>
      <c r="I151" s="10">
        <f>+'enero 20'!I151+'febrero 20'!I151+'marzo 20'!I151</f>
        <v>7949</v>
      </c>
      <c r="J151" s="10">
        <f>+'enero 20'!J151+'febrero 20'!J151+'marzo 20'!J151</f>
        <v>1278</v>
      </c>
      <c r="K151" s="10">
        <f>+'enero 20'!K151+'febrero 20'!K151+'marzo 20'!K151</f>
        <v>0</v>
      </c>
      <c r="L151" s="10">
        <f>+'enero 20'!L151+'febrero 20'!L151+'marzo 20'!L151</f>
        <v>0</v>
      </c>
      <c r="M151" s="10">
        <f>+'enero 20'!M151+'febrero 20'!M151+'marzo 20'!M151</f>
        <v>0</v>
      </c>
      <c r="N151" s="10">
        <f t="shared" si="2"/>
        <v>739844</v>
      </c>
    </row>
    <row r="152" spans="1:14" ht="25.5" x14ac:dyDescent="0.25">
      <c r="A152" s="11" t="s">
        <v>284</v>
      </c>
      <c r="B152" s="9" t="s">
        <v>285</v>
      </c>
      <c r="C152" s="10">
        <f>+'enero 20'!C152+'febrero 20'!C152+'marzo 20'!C152</f>
        <v>234767</v>
      </c>
      <c r="D152" s="10">
        <f>+'enero 20'!D152+'febrero 20'!D152+'marzo 20'!D152</f>
        <v>104450</v>
      </c>
      <c r="E152" s="10">
        <f>+'enero 20'!E152+'febrero 20'!E152+'marzo 20'!E152</f>
        <v>4050</v>
      </c>
      <c r="F152" s="10">
        <f>+'enero 20'!F152+'febrero 20'!F152+'marzo 20'!F152</f>
        <v>11819</v>
      </c>
      <c r="G152" s="10">
        <f>+'enero 20'!G152+'febrero 20'!G152+'marzo 20'!G152</f>
        <v>4980</v>
      </c>
      <c r="H152" s="10">
        <f>+'enero 20'!H152+'febrero 20'!H152+'marzo 20'!H152</f>
        <v>1193</v>
      </c>
      <c r="I152" s="10">
        <f>+'enero 20'!I152+'febrero 20'!I152+'marzo 20'!I152</f>
        <v>3259</v>
      </c>
      <c r="J152" s="10">
        <f>+'enero 20'!J152+'febrero 20'!J152+'marzo 20'!J152</f>
        <v>591</v>
      </c>
      <c r="K152" s="10">
        <f>+'enero 20'!K152+'febrero 20'!K152+'marzo 20'!K152</f>
        <v>0</v>
      </c>
      <c r="L152" s="10">
        <f>+'enero 20'!L152+'febrero 20'!L152+'marzo 20'!L152</f>
        <v>0</v>
      </c>
      <c r="M152" s="10">
        <f>+'enero 20'!M152+'febrero 20'!M152+'marzo 20'!M152</f>
        <v>0</v>
      </c>
      <c r="N152" s="10">
        <f t="shared" si="2"/>
        <v>365109</v>
      </c>
    </row>
    <row r="153" spans="1:14" ht="25.5" x14ac:dyDescent="0.25">
      <c r="A153" s="11" t="s">
        <v>286</v>
      </c>
      <c r="B153" s="9" t="s">
        <v>287</v>
      </c>
      <c r="C153" s="10">
        <f>+'enero 20'!C153+'febrero 20'!C153+'marzo 20'!C153</f>
        <v>1443921</v>
      </c>
      <c r="D153" s="10">
        <f>+'enero 20'!D153+'febrero 20'!D153+'marzo 20'!D153</f>
        <v>383664</v>
      </c>
      <c r="E153" s="10">
        <f>+'enero 20'!E153+'febrero 20'!E153+'marzo 20'!E153</f>
        <v>24170</v>
      </c>
      <c r="F153" s="10">
        <f>+'enero 20'!F153+'febrero 20'!F153+'marzo 20'!F153</f>
        <v>63232</v>
      </c>
      <c r="G153" s="10">
        <f>+'enero 20'!G153+'febrero 20'!G153+'marzo 20'!G153</f>
        <v>48833</v>
      </c>
      <c r="H153" s="10">
        <f>+'enero 20'!H153+'febrero 20'!H153+'marzo 20'!H153</f>
        <v>8306</v>
      </c>
      <c r="I153" s="10">
        <f>+'enero 20'!I153+'febrero 20'!I153+'marzo 20'!I153</f>
        <v>36662</v>
      </c>
      <c r="J153" s="10">
        <f>+'enero 20'!J153+'febrero 20'!J153+'marzo 20'!J153</f>
        <v>2565</v>
      </c>
      <c r="K153" s="10">
        <f>+'enero 20'!K153+'febrero 20'!K153+'marzo 20'!K153</f>
        <v>0</v>
      </c>
      <c r="L153" s="10">
        <f>+'enero 20'!L153+'febrero 20'!L153+'marzo 20'!L153</f>
        <v>0</v>
      </c>
      <c r="M153" s="10">
        <f>+'enero 20'!M153+'febrero 20'!M153+'marzo 20'!M153</f>
        <v>0</v>
      </c>
      <c r="N153" s="10">
        <f t="shared" si="2"/>
        <v>2011353</v>
      </c>
    </row>
    <row r="154" spans="1:14" ht="25.5" x14ac:dyDescent="0.25">
      <c r="A154" s="11" t="s">
        <v>288</v>
      </c>
      <c r="B154" s="9" t="s">
        <v>289</v>
      </c>
      <c r="C154" s="10">
        <f>+'enero 20'!C154+'febrero 20'!C154+'marzo 20'!C154</f>
        <v>321245</v>
      </c>
      <c r="D154" s="10">
        <f>+'enero 20'!D154+'febrero 20'!D154+'marzo 20'!D154</f>
        <v>120144</v>
      </c>
      <c r="E154" s="10">
        <f>+'enero 20'!E154+'febrero 20'!E154+'marzo 20'!E154</f>
        <v>5503</v>
      </c>
      <c r="F154" s="10">
        <f>+'enero 20'!F154+'febrero 20'!F154+'marzo 20'!F154</f>
        <v>16305</v>
      </c>
      <c r="G154" s="10">
        <f>+'enero 20'!G154+'febrero 20'!G154+'marzo 20'!G154</f>
        <v>6672</v>
      </c>
      <c r="H154" s="10">
        <f>+'enero 20'!H154+'febrero 20'!H154+'marzo 20'!H154</f>
        <v>1603</v>
      </c>
      <c r="I154" s="10">
        <f>+'enero 20'!I154+'febrero 20'!I154+'marzo 20'!I154</f>
        <v>3985</v>
      </c>
      <c r="J154" s="10">
        <f>+'enero 20'!J154+'febrero 20'!J154+'marzo 20'!J154</f>
        <v>822</v>
      </c>
      <c r="K154" s="10">
        <f>+'enero 20'!K154+'febrero 20'!K154+'marzo 20'!K154</f>
        <v>0</v>
      </c>
      <c r="L154" s="10">
        <f>+'enero 20'!L154+'febrero 20'!L154+'marzo 20'!L154</f>
        <v>5081</v>
      </c>
      <c r="M154" s="10">
        <f>+'enero 20'!M154+'febrero 20'!M154+'marzo 20'!M154</f>
        <v>0</v>
      </c>
      <c r="N154" s="10">
        <f t="shared" si="2"/>
        <v>481360</v>
      </c>
    </row>
    <row r="155" spans="1:14" ht="25.5" x14ac:dyDescent="0.25">
      <c r="A155" s="11" t="s">
        <v>290</v>
      </c>
      <c r="B155" s="9" t="s">
        <v>291</v>
      </c>
      <c r="C155" s="10">
        <f>+'enero 20'!C155+'febrero 20'!C155+'marzo 20'!C155</f>
        <v>1798207</v>
      </c>
      <c r="D155" s="10">
        <f>+'enero 20'!D155+'febrero 20'!D155+'marzo 20'!D155</f>
        <v>598293</v>
      </c>
      <c r="E155" s="10">
        <f>+'enero 20'!E155+'febrero 20'!E155+'marzo 20'!E155</f>
        <v>24920</v>
      </c>
      <c r="F155" s="10">
        <f>+'enero 20'!F155+'febrero 20'!F155+'marzo 20'!F155</f>
        <v>74274</v>
      </c>
      <c r="G155" s="10">
        <f>+'enero 20'!G155+'febrero 20'!G155+'marzo 20'!G155</f>
        <v>54248</v>
      </c>
      <c r="H155" s="10">
        <f>+'enero 20'!H155+'febrero 20'!H155+'marzo 20'!H155</f>
        <v>9272</v>
      </c>
      <c r="I155" s="10">
        <f>+'enero 20'!I155+'febrero 20'!I155+'marzo 20'!I155</f>
        <v>34922</v>
      </c>
      <c r="J155" s="10">
        <f>+'enero 20'!J155+'febrero 20'!J155+'marzo 20'!J155</f>
        <v>3783</v>
      </c>
      <c r="K155" s="10">
        <f>+'enero 20'!K155+'febrero 20'!K155+'marzo 20'!K155</f>
        <v>0</v>
      </c>
      <c r="L155" s="10">
        <f>+'enero 20'!L155+'febrero 20'!L155+'marzo 20'!L155</f>
        <v>0</v>
      </c>
      <c r="M155" s="10">
        <f>+'enero 20'!M155+'febrero 20'!M155+'marzo 20'!M155</f>
        <v>0</v>
      </c>
      <c r="N155" s="10">
        <f t="shared" si="2"/>
        <v>2597919</v>
      </c>
    </row>
    <row r="156" spans="1:14" ht="25.5" x14ac:dyDescent="0.25">
      <c r="A156" s="11" t="s">
        <v>292</v>
      </c>
      <c r="B156" s="9" t="s">
        <v>293</v>
      </c>
      <c r="C156" s="10">
        <f>+'enero 20'!C156+'febrero 20'!C156+'marzo 20'!C156</f>
        <v>267189</v>
      </c>
      <c r="D156" s="10">
        <f>+'enero 20'!D156+'febrero 20'!D156+'marzo 20'!D156</f>
        <v>105687</v>
      </c>
      <c r="E156" s="10">
        <f>+'enero 20'!E156+'febrero 20'!E156+'marzo 20'!E156</f>
        <v>4538</v>
      </c>
      <c r="F156" s="10">
        <f>+'enero 20'!F156+'febrero 20'!F156+'marzo 20'!F156</f>
        <v>13313</v>
      </c>
      <c r="G156" s="10">
        <f>+'enero 20'!G156+'febrero 20'!G156+'marzo 20'!G156</f>
        <v>5995</v>
      </c>
      <c r="H156" s="10">
        <f>+'enero 20'!H156+'febrero 20'!H156+'marzo 20'!H156</f>
        <v>1348</v>
      </c>
      <c r="I156" s="10">
        <f>+'enero 20'!I156+'febrero 20'!I156+'marzo 20'!I156</f>
        <v>3764</v>
      </c>
      <c r="J156" s="10">
        <f>+'enero 20'!J156+'febrero 20'!J156+'marzo 20'!J156</f>
        <v>696</v>
      </c>
      <c r="K156" s="10">
        <f>+'enero 20'!K156+'febrero 20'!K156+'marzo 20'!K156</f>
        <v>0</v>
      </c>
      <c r="L156" s="10">
        <f>+'enero 20'!L156+'febrero 20'!L156+'marzo 20'!L156</f>
        <v>0</v>
      </c>
      <c r="M156" s="10">
        <f>+'enero 20'!M156+'febrero 20'!M156+'marzo 20'!M156</f>
        <v>0</v>
      </c>
      <c r="N156" s="10">
        <f t="shared" si="2"/>
        <v>402530</v>
      </c>
    </row>
    <row r="157" spans="1:14" ht="25.5" x14ac:dyDescent="0.25">
      <c r="A157" s="11" t="s">
        <v>294</v>
      </c>
      <c r="B157" s="9" t="s">
        <v>295</v>
      </c>
      <c r="C157" s="10">
        <f>+'enero 20'!C157+'febrero 20'!C157+'marzo 20'!C157</f>
        <v>945413</v>
      </c>
      <c r="D157" s="10">
        <f>+'enero 20'!D157+'febrero 20'!D157+'marzo 20'!D157</f>
        <v>408425</v>
      </c>
      <c r="E157" s="10">
        <f>+'enero 20'!E157+'febrero 20'!E157+'marzo 20'!E157</f>
        <v>14231</v>
      </c>
      <c r="F157" s="10">
        <f>+'enero 20'!F157+'febrero 20'!F157+'marzo 20'!F157</f>
        <v>38031</v>
      </c>
      <c r="G157" s="10">
        <f>+'enero 20'!G157+'febrero 20'!G157+'marzo 20'!G157</f>
        <v>21758</v>
      </c>
      <c r="H157" s="10">
        <f>+'enero 20'!H157+'febrero 20'!H157+'marzo 20'!H157</f>
        <v>5335</v>
      </c>
      <c r="I157" s="10">
        <f>+'enero 20'!I157+'febrero 20'!I157+'marzo 20'!I157</f>
        <v>21094</v>
      </c>
      <c r="J157" s="10">
        <f>+'enero 20'!J157+'febrero 20'!J157+'marzo 20'!J157</f>
        <v>1866</v>
      </c>
      <c r="K157" s="10">
        <f>+'enero 20'!K157+'febrero 20'!K157+'marzo 20'!K157</f>
        <v>0</v>
      </c>
      <c r="L157" s="10">
        <f>+'enero 20'!L157+'febrero 20'!L157+'marzo 20'!L157</f>
        <v>0</v>
      </c>
      <c r="M157" s="10">
        <f>+'enero 20'!M157+'febrero 20'!M157+'marzo 20'!M157</f>
        <v>0</v>
      </c>
      <c r="N157" s="10">
        <f t="shared" si="2"/>
        <v>1456153</v>
      </c>
    </row>
    <row r="158" spans="1:14" ht="25.5" x14ac:dyDescent="0.25">
      <c r="A158" s="11" t="s">
        <v>296</v>
      </c>
      <c r="B158" s="9" t="s">
        <v>297</v>
      </c>
      <c r="C158" s="10">
        <f>+'enero 20'!C158+'febrero 20'!C158+'marzo 20'!C158</f>
        <v>617451</v>
      </c>
      <c r="D158" s="10">
        <f>+'enero 20'!D158+'febrero 20'!D158+'marzo 20'!D158</f>
        <v>303518</v>
      </c>
      <c r="E158" s="10">
        <f>+'enero 20'!E158+'febrero 20'!E158+'marzo 20'!E158</f>
        <v>10333</v>
      </c>
      <c r="F158" s="10">
        <f>+'enero 20'!F158+'febrero 20'!F158+'marzo 20'!F158</f>
        <v>29614</v>
      </c>
      <c r="G158" s="10">
        <f>+'enero 20'!G158+'febrero 20'!G158+'marzo 20'!G158</f>
        <v>18542</v>
      </c>
      <c r="H158" s="10">
        <f>+'enero 20'!H158+'febrero 20'!H158+'marzo 20'!H158</f>
        <v>3219</v>
      </c>
      <c r="I158" s="10">
        <f>+'enero 20'!I158+'febrero 20'!I158+'marzo 20'!I158</f>
        <v>11164</v>
      </c>
      <c r="J158" s="10">
        <f>+'enero 20'!J158+'febrero 20'!J158+'marzo 20'!J158</f>
        <v>1449</v>
      </c>
      <c r="K158" s="10">
        <f>+'enero 20'!K158+'febrero 20'!K158+'marzo 20'!K158</f>
        <v>0</v>
      </c>
      <c r="L158" s="10">
        <f>+'enero 20'!L158+'febrero 20'!L158+'marzo 20'!L158</f>
        <v>0</v>
      </c>
      <c r="M158" s="10">
        <f>+'enero 20'!M158+'febrero 20'!M158+'marzo 20'!M158</f>
        <v>0</v>
      </c>
      <c r="N158" s="10">
        <f t="shared" si="2"/>
        <v>995290</v>
      </c>
    </row>
    <row r="159" spans="1:14" ht="25.5" x14ac:dyDescent="0.25">
      <c r="A159" s="11" t="s">
        <v>298</v>
      </c>
      <c r="B159" s="9" t="s">
        <v>299</v>
      </c>
      <c r="C159" s="10">
        <f>+'enero 20'!C159+'febrero 20'!C159+'marzo 20'!C159</f>
        <v>419259</v>
      </c>
      <c r="D159" s="10">
        <f>+'enero 20'!D159+'febrero 20'!D159+'marzo 20'!D159</f>
        <v>201231</v>
      </c>
      <c r="E159" s="10">
        <f>+'enero 20'!E159+'febrero 20'!E159+'marzo 20'!E159</f>
        <v>7137</v>
      </c>
      <c r="F159" s="10">
        <f>+'enero 20'!F159+'febrero 20'!F159+'marzo 20'!F159</f>
        <v>20060</v>
      </c>
      <c r="G159" s="10">
        <f>+'enero 20'!G159+'febrero 20'!G159+'marzo 20'!G159</f>
        <v>2297</v>
      </c>
      <c r="H159" s="10">
        <f>+'enero 20'!H159+'febrero 20'!H159+'marzo 20'!H159</f>
        <v>2235</v>
      </c>
      <c r="I159" s="10">
        <f>+'enero 20'!I159+'febrero 20'!I159+'marzo 20'!I159</f>
        <v>4646</v>
      </c>
      <c r="J159" s="10">
        <f>+'enero 20'!J159+'febrero 20'!J159+'marzo 20'!J159</f>
        <v>921</v>
      </c>
      <c r="K159" s="10">
        <f>+'enero 20'!K159+'febrero 20'!K159+'marzo 20'!K159</f>
        <v>0</v>
      </c>
      <c r="L159" s="10">
        <f>+'enero 20'!L159+'febrero 20'!L159+'marzo 20'!L159</f>
        <v>0</v>
      </c>
      <c r="M159" s="10">
        <f>+'enero 20'!M159+'febrero 20'!M159+'marzo 20'!M159</f>
        <v>0</v>
      </c>
      <c r="N159" s="10">
        <f t="shared" si="2"/>
        <v>657786</v>
      </c>
    </row>
    <row r="160" spans="1:14" ht="25.5" x14ac:dyDescent="0.25">
      <c r="A160" s="11" t="s">
        <v>300</v>
      </c>
      <c r="B160" s="9" t="s">
        <v>301</v>
      </c>
      <c r="C160" s="10">
        <f>+'enero 20'!C160+'febrero 20'!C160+'marzo 20'!C160</f>
        <v>574219</v>
      </c>
      <c r="D160" s="10">
        <f>+'enero 20'!D160+'febrero 20'!D160+'marzo 20'!D160</f>
        <v>271347</v>
      </c>
      <c r="E160" s="10">
        <f>+'enero 20'!E160+'febrero 20'!E160+'marzo 20'!E160</f>
        <v>8949</v>
      </c>
      <c r="F160" s="10">
        <f>+'enero 20'!F160+'febrero 20'!F160+'marzo 20'!F160</f>
        <v>27132</v>
      </c>
      <c r="G160" s="10">
        <f>+'enero 20'!G160+'febrero 20'!G160+'marzo 20'!G160</f>
        <v>13103</v>
      </c>
      <c r="H160" s="10">
        <f>+'enero 20'!H160+'febrero 20'!H160+'marzo 20'!H160</f>
        <v>2846</v>
      </c>
      <c r="I160" s="10">
        <f>+'enero 20'!I160+'febrero 20'!I160+'marzo 20'!I160</f>
        <v>7905</v>
      </c>
      <c r="J160" s="10">
        <f>+'enero 20'!J160+'febrero 20'!J160+'marzo 20'!J160</f>
        <v>1251</v>
      </c>
      <c r="K160" s="10">
        <f>+'enero 20'!K160+'febrero 20'!K160+'marzo 20'!K160</f>
        <v>0</v>
      </c>
      <c r="L160" s="10">
        <f>+'enero 20'!L160+'febrero 20'!L160+'marzo 20'!L160</f>
        <v>0</v>
      </c>
      <c r="M160" s="10">
        <f>+'enero 20'!M160+'febrero 20'!M160+'marzo 20'!M160</f>
        <v>0</v>
      </c>
      <c r="N160" s="10">
        <f t="shared" si="2"/>
        <v>906752</v>
      </c>
    </row>
    <row r="161" spans="1:14" ht="25.5" x14ac:dyDescent="0.25">
      <c r="A161" s="11" t="s">
        <v>302</v>
      </c>
      <c r="B161" s="9" t="s">
        <v>303</v>
      </c>
      <c r="C161" s="10">
        <f>+'enero 20'!C161+'febrero 20'!C161+'marzo 20'!C161</f>
        <v>419532</v>
      </c>
      <c r="D161" s="10">
        <f>+'enero 20'!D161+'febrero 20'!D161+'marzo 20'!D161</f>
        <v>218822</v>
      </c>
      <c r="E161" s="10">
        <f>+'enero 20'!E161+'febrero 20'!E161+'marzo 20'!E161</f>
        <v>6897</v>
      </c>
      <c r="F161" s="10">
        <f>+'enero 20'!F161+'febrero 20'!F161+'marzo 20'!F161</f>
        <v>19963</v>
      </c>
      <c r="G161" s="10">
        <f>+'enero 20'!G161+'febrero 20'!G161+'marzo 20'!G161</f>
        <v>11700</v>
      </c>
      <c r="H161" s="10">
        <f>+'enero 20'!H161+'febrero 20'!H161+'marzo 20'!H161</f>
        <v>2165</v>
      </c>
      <c r="I161" s="10">
        <f>+'enero 20'!I161+'febrero 20'!I161+'marzo 20'!I161</f>
        <v>7068</v>
      </c>
      <c r="J161" s="10">
        <f>+'enero 20'!J161+'febrero 20'!J161+'marzo 20'!J161</f>
        <v>1011</v>
      </c>
      <c r="K161" s="10">
        <f>+'enero 20'!K161+'febrero 20'!K161+'marzo 20'!K161</f>
        <v>0</v>
      </c>
      <c r="L161" s="10">
        <f>+'enero 20'!L161+'febrero 20'!L161+'marzo 20'!L161</f>
        <v>15535</v>
      </c>
      <c r="M161" s="10">
        <f>+'enero 20'!M161+'febrero 20'!M161+'marzo 20'!M161</f>
        <v>0</v>
      </c>
      <c r="N161" s="10">
        <f t="shared" si="2"/>
        <v>702693</v>
      </c>
    </row>
    <row r="162" spans="1:14" ht="25.5" x14ac:dyDescent="0.25">
      <c r="A162" s="11" t="s">
        <v>304</v>
      </c>
      <c r="B162" s="9" t="s">
        <v>305</v>
      </c>
      <c r="C162" s="10">
        <f>+'enero 20'!C162+'febrero 20'!C162+'marzo 20'!C162</f>
        <v>1867647</v>
      </c>
      <c r="D162" s="10">
        <f>+'enero 20'!D162+'febrero 20'!D162+'marzo 20'!D162</f>
        <v>592720</v>
      </c>
      <c r="E162" s="10">
        <f>+'enero 20'!E162+'febrero 20'!E162+'marzo 20'!E162</f>
        <v>29156</v>
      </c>
      <c r="F162" s="10">
        <f>+'enero 20'!F162+'febrero 20'!F162+'marzo 20'!F162</f>
        <v>75907</v>
      </c>
      <c r="G162" s="10">
        <f>+'enero 20'!G162+'febrero 20'!G162+'marzo 20'!G162</f>
        <v>70711</v>
      </c>
      <c r="H162" s="10">
        <f>+'enero 20'!H162+'febrero 20'!H162+'marzo 20'!H162</f>
        <v>10840</v>
      </c>
      <c r="I162" s="10">
        <f>+'enero 20'!I162+'febrero 20'!I162+'marzo 20'!I162</f>
        <v>56347</v>
      </c>
      <c r="J162" s="10">
        <f>+'enero 20'!J162+'febrero 20'!J162+'marzo 20'!J162</f>
        <v>2766</v>
      </c>
      <c r="K162" s="10">
        <f>+'enero 20'!K162+'febrero 20'!K162+'marzo 20'!K162</f>
        <v>0</v>
      </c>
      <c r="L162" s="10">
        <f>+'enero 20'!L162+'febrero 20'!L162+'marzo 20'!L162</f>
        <v>0</v>
      </c>
      <c r="M162" s="10">
        <f>+'enero 20'!M162+'febrero 20'!M162+'marzo 20'!M162</f>
        <v>0</v>
      </c>
      <c r="N162" s="10">
        <f t="shared" si="2"/>
        <v>2706094</v>
      </c>
    </row>
    <row r="163" spans="1:14" ht="25.5" x14ac:dyDescent="0.25">
      <c r="A163" s="11" t="s">
        <v>306</v>
      </c>
      <c r="B163" s="9" t="s">
        <v>307</v>
      </c>
      <c r="C163" s="10">
        <f>+'enero 20'!C163+'febrero 20'!C163+'marzo 20'!C163</f>
        <v>199565</v>
      </c>
      <c r="D163" s="10">
        <f>+'enero 20'!D163+'febrero 20'!D163+'marzo 20'!D163</f>
        <v>90225</v>
      </c>
      <c r="E163" s="10">
        <f>+'enero 20'!E163+'febrero 20'!E163+'marzo 20'!E163</f>
        <v>3504</v>
      </c>
      <c r="F163" s="10">
        <f>+'enero 20'!F163+'febrero 20'!F163+'marzo 20'!F163</f>
        <v>10727</v>
      </c>
      <c r="G163" s="10">
        <f>+'enero 20'!G163+'febrero 20'!G163+'marzo 20'!G163</f>
        <v>2007</v>
      </c>
      <c r="H163" s="10">
        <f>+'enero 20'!H163+'febrero 20'!H163+'marzo 20'!H163</f>
        <v>946</v>
      </c>
      <c r="I163" s="10">
        <f>+'enero 20'!I163+'febrero 20'!I163+'marzo 20'!I163</f>
        <v>1278</v>
      </c>
      <c r="J163" s="10">
        <f>+'enero 20'!J163+'febrero 20'!J163+'marzo 20'!J163</f>
        <v>567</v>
      </c>
      <c r="K163" s="10">
        <f>+'enero 20'!K163+'febrero 20'!K163+'marzo 20'!K163</f>
        <v>0</v>
      </c>
      <c r="L163" s="10">
        <f>+'enero 20'!L163+'febrero 20'!L163+'marzo 20'!L163</f>
        <v>0</v>
      </c>
      <c r="M163" s="10">
        <f>+'enero 20'!M163+'febrero 20'!M163+'marzo 20'!M163</f>
        <v>0</v>
      </c>
      <c r="N163" s="10">
        <f t="shared" si="2"/>
        <v>308819</v>
      </c>
    </row>
    <row r="164" spans="1:14" ht="25.5" x14ac:dyDescent="0.25">
      <c r="A164" s="11" t="s">
        <v>308</v>
      </c>
      <c r="B164" s="9" t="s">
        <v>309</v>
      </c>
      <c r="C164" s="10">
        <f>+'enero 20'!C164+'febrero 20'!C164+'marzo 20'!C164</f>
        <v>458107</v>
      </c>
      <c r="D164" s="10">
        <f>+'enero 20'!D164+'febrero 20'!D164+'marzo 20'!D164</f>
        <v>144720</v>
      </c>
      <c r="E164" s="10">
        <f>+'enero 20'!E164+'febrero 20'!E164+'marzo 20'!E164</f>
        <v>7700</v>
      </c>
      <c r="F164" s="10">
        <f>+'enero 20'!F164+'febrero 20'!F164+'marzo 20'!F164</f>
        <v>22207</v>
      </c>
      <c r="G164" s="10">
        <f>+'enero 20'!G164+'febrero 20'!G164+'marzo 20'!G164</f>
        <v>14844</v>
      </c>
      <c r="H164" s="10">
        <f>+'enero 20'!H164+'febrero 20'!H164+'marzo 20'!H164</f>
        <v>2370</v>
      </c>
      <c r="I164" s="10">
        <f>+'enero 20'!I164+'febrero 20'!I164+'marzo 20'!I164</f>
        <v>8191</v>
      </c>
      <c r="J164" s="10">
        <f>+'enero 20'!J164+'febrero 20'!J164+'marzo 20'!J164</f>
        <v>1074</v>
      </c>
      <c r="K164" s="10">
        <f>+'enero 20'!K164+'febrero 20'!K164+'marzo 20'!K164</f>
        <v>0</v>
      </c>
      <c r="L164" s="10">
        <f>+'enero 20'!L164+'febrero 20'!L164+'marzo 20'!L164</f>
        <v>0</v>
      </c>
      <c r="M164" s="10">
        <f>+'enero 20'!M164+'febrero 20'!M164+'marzo 20'!M164</f>
        <v>0</v>
      </c>
      <c r="N164" s="10">
        <f t="shared" si="2"/>
        <v>659213</v>
      </c>
    </row>
    <row r="165" spans="1:14" ht="25.5" x14ac:dyDescent="0.25">
      <c r="A165" s="11" t="s">
        <v>310</v>
      </c>
      <c r="B165" s="9" t="s">
        <v>311</v>
      </c>
      <c r="C165" s="10">
        <f>+'enero 20'!C165+'febrero 20'!C165+'marzo 20'!C165</f>
        <v>788813</v>
      </c>
      <c r="D165" s="10">
        <f>+'enero 20'!D165+'febrero 20'!D165+'marzo 20'!D165</f>
        <v>261251</v>
      </c>
      <c r="E165" s="10">
        <f>+'enero 20'!E165+'febrero 20'!E165+'marzo 20'!E165</f>
        <v>12931</v>
      </c>
      <c r="F165" s="10">
        <f>+'enero 20'!F165+'febrero 20'!F165+'marzo 20'!F165</f>
        <v>35382</v>
      </c>
      <c r="G165" s="10">
        <f>+'enero 20'!G165+'febrero 20'!G165+'marzo 20'!G165</f>
        <v>30363</v>
      </c>
      <c r="H165" s="10">
        <f>+'enero 20'!H165+'febrero 20'!H165+'marzo 20'!H165</f>
        <v>4344</v>
      </c>
      <c r="I165" s="10">
        <f>+'enero 20'!I165+'febrero 20'!I165+'marzo 20'!I165</f>
        <v>19662</v>
      </c>
      <c r="J165" s="10">
        <f>+'enero 20'!J165+'febrero 20'!J165+'marzo 20'!J165</f>
        <v>1548</v>
      </c>
      <c r="K165" s="10">
        <f>+'enero 20'!K165+'febrero 20'!K165+'marzo 20'!K165</f>
        <v>0</v>
      </c>
      <c r="L165" s="10">
        <f>+'enero 20'!L165+'febrero 20'!L165+'marzo 20'!L165</f>
        <v>11277</v>
      </c>
      <c r="M165" s="10">
        <f>+'enero 20'!M165+'febrero 20'!M165+'marzo 20'!M165</f>
        <v>0</v>
      </c>
      <c r="N165" s="10">
        <f t="shared" si="2"/>
        <v>1165571</v>
      </c>
    </row>
    <row r="166" spans="1:14" ht="25.5" x14ac:dyDescent="0.25">
      <c r="A166" s="11" t="s">
        <v>312</v>
      </c>
      <c r="B166" s="9" t="s">
        <v>313</v>
      </c>
      <c r="C166" s="10">
        <f>+'enero 20'!C166+'febrero 20'!C166+'marzo 20'!C166</f>
        <v>662755</v>
      </c>
      <c r="D166" s="10">
        <f>+'enero 20'!D166+'febrero 20'!D166+'marzo 20'!D166</f>
        <v>283817</v>
      </c>
      <c r="E166" s="10">
        <f>+'enero 20'!E166+'febrero 20'!E166+'marzo 20'!E166</f>
        <v>10978</v>
      </c>
      <c r="F166" s="10">
        <f>+'enero 20'!F166+'febrero 20'!F166+'marzo 20'!F166</f>
        <v>30683</v>
      </c>
      <c r="G166" s="10">
        <f>+'enero 20'!G166+'febrero 20'!G166+'marzo 20'!G166</f>
        <v>15206</v>
      </c>
      <c r="H166" s="10">
        <f>+'enero 20'!H166+'febrero 20'!H166+'marzo 20'!H166</f>
        <v>3561</v>
      </c>
      <c r="I166" s="10">
        <f>+'enero 20'!I166+'febrero 20'!I166+'marzo 20'!I166</f>
        <v>11846</v>
      </c>
      <c r="J166" s="10">
        <f>+'enero 20'!J166+'febrero 20'!J166+'marzo 20'!J166</f>
        <v>1428</v>
      </c>
      <c r="K166" s="10">
        <f>+'enero 20'!K166+'febrero 20'!K166+'marzo 20'!K166</f>
        <v>0</v>
      </c>
      <c r="L166" s="10">
        <f>+'enero 20'!L166+'febrero 20'!L166+'marzo 20'!L166</f>
        <v>0</v>
      </c>
      <c r="M166" s="10">
        <f>+'enero 20'!M166+'febrero 20'!M166+'marzo 20'!M166</f>
        <v>0</v>
      </c>
      <c r="N166" s="10">
        <f t="shared" si="2"/>
        <v>1020274</v>
      </c>
    </row>
    <row r="167" spans="1:14" ht="25.5" x14ac:dyDescent="0.25">
      <c r="A167" s="11" t="s">
        <v>314</v>
      </c>
      <c r="B167" s="9" t="s">
        <v>315</v>
      </c>
      <c r="C167" s="10">
        <f>+'enero 20'!C167+'febrero 20'!C167+'marzo 20'!C167</f>
        <v>359935</v>
      </c>
      <c r="D167" s="10">
        <f>+'enero 20'!D167+'febrero 20'!D167+'marzo 20'!D167</f>
        <v>189661</v>
      </c>
      <c r="E167" s="10">
        <f>+'enero 20'!E167+'febrero 20'!E167+'marzo 20'!E167</f>
        <v>6251</v>
      </c>
      <c r="F167" s="10">
        <f>+'enero 20'!F167+'febrero 20'!F167+'marzo 20'!F167</f>
        <v>18450</v>
      </c>
      <c r="G167" s="10">
        <f>+'enero 20'!G167+'febrero 20'!G167+'marzo 20'!G167</f>
        <v>6842</v>
      </c>
      <c r="H167" s="10">
        <f>+'enero 20'!H167+'febrero 20'!H167+'marzo 20'!H167</f>
        <v>1800</v>
      </c>
      <c r="I167" s="10">
        <f>+'enero 20'!I167+'febrero 20'!I167+'marzo 20'!I167</f>
        <v>4184</v>
      </c>
      <c r="J167" s="10">
        <f>+'enero 20'!J167+'febrero 20'!J167+'marzo 20'!J167</f>
        <v>936</v>
      </c>
      <c r="K167" s="10">
        <f>+'enero 20'!K167+'febrero 20'!K167+'marzo 20'!K167</f>
        <v>0</v>
      </c>
      <c r="L167" s="10">
        <f>+'enero 20'!L167+'febrero 20'!L167+'marzo 20'!L167</f>
        <v>1411</v>
      </c>
      <c r="M167" s="10">
        <f>+'enero 20'!M167+'febrero 20'!M167+'marzo 20'!M167</f>
        <v>0</v>
      </c>
      <c r="N167" s="10">
        <f t="shared" si="2"/>
        <v>589470</v>
      </c>
    </row>
    <row r="168" spans="1:14" ht="25.5" x14ac:dyDescent="0.25">
      <c r="A168" s="11" t="s">
        <v>316</v>
      </c>
      <c r="B168" s="9" t="s">
        <v>317</v>
      </c>
      <c r="C168" s="10">
        <f>+'enero 20'!C168+'febrero 20'!C168+'marzo 20'!C168</f>
        <v>684590</v>
      </c>
      <c r="D168" s="10">
        <f>+'enero 20'!D168+'febrero 20'!D168+'marzo 20'!D168</f>
        <v>231873</v>
      </c>
      <c r="E168" s="10">
        <f>+'enero 20'!E168+'febrero 20'!E168+'marzo 20'!E168</f>
        <v>11512</v>
      </c>
      <c r="F168" s="10">
        <f>+'enero 20'!F168+'febrero 20'!F168+'marzo 20'!F168</f>
        <v>32356</v>
      </c>
      <c r="G168" s="10">
        <f>+'enero 20'!G168+'febrero 20'!G168+'marzo 20'!G168</f>
        <v>19653</v>
      </c>
      <c r="H168" s="10">
        <f>+'enero 20'!H168+'febrero 20'!H168+'marzo 20'!H168</f>
        <v>3641</v>
      </c>
      <c r="I168" s="10">
        <f>+'enero 20'!I168+'febrero 20'!I168+'marzo 20'!I168</f>
        <v>13542</v>
      </c>
      <c r="J168" s="10">
        <f>+'enero 20'!J168+'febrero 20'!J168+'marzo 20'!J168</f>
        <v>1617</v>
      </c>
      <c r="K168" s="10">
        <f>+'enero 20'!K168+'febrero 20'!K168+'marzo 20'!K168</f>
        <v>0</v>
      </c>
      <c r="L168" s="10">
        <f>+'enero 20'!L168+'febrero 20'!L168+'marzo 20'!L168</f>
        <v>43724</v>
      </c>
      <c r="M168" s="10">
        <f>+'enero 20'!M168+'febrero 20'!M168+'marzo 20'!M168</f>
        <v>0</v>
      </c>
      <c r="N168" s="10">
        <f t="shared" si="2"/>
        <v>1042508</v>
      </c>
    </row>
    <row r="169" spans="1:14" ht="25.5" x14ac:dyDescent="0.25">
      <c r="A169" s="11" t="s">
        <v>318</v>
      </c>
      <c r="B169" s="9" t="s">
        <v>319</v>
      </c>
      <c r="C169" s="10">
        <f>+'enero 20'!C169+'febrero 20'!C169+'marzo 20'!C169</f>
        <v>3947351</v>
      </c>
      <c r="D169" s="10">
        <f>+'enero 20'!D169+'febrero 20'!D169+'marzo 20'!D169</f>
        <v>1100439</v>
      </c>
      <c r="E169" s="10">
        <f>+'enero 20'!E169+'febrero 20'!E169+'marzo 20'!E169</f>
        <v>58697</v>
      </c>
      <c r="F169" s="10">
        <f>+'enero 20'!F169+'febrero 20'!F169+'marzo 20'!F169</f>
        <v>151863</v>
      </c>
      <c r="G169" s="10">
        <f>+'enero 20'!G169+'febrero 20'!G169+'marzo 20'!G169</f>
        <v>78641</v>
      </c>
      <c r="H169" s="10">
        <f>+'enero 20'!H169+'febrero 20'!H169+'marzo 20'!H169</f>
        <v>23017</v>
      </c>
      <c r="I169" s="10">
        <f>+'enero 20'!I169+'febrero 20'!I169+'marzo 20'!I169</f>
        <v>95936</v>
      </c>
      <c r="J169" s="10">
        <f>+'enero 20'!J169+'febrero 20'!J169+'marzo 20'!J169</f>
        <v>5958</v>
      </c>
      <c r="K169" s="10">
        <f>+'enero 20'!K169+'febrero 20'!K169+'marzo 20'!K169</f>
        <v>0</v>
      </c>
      <c r="L169" s="10">
        <f>+'enero 20'!L169+'febrero 20'!L169+'marzo 20'!L169</f>
        <v>82400</v>
      </c>
      <c r="M169" s="10">
        <f>+'enero 20'!M169+'febrero 20'!M169+'marzo 20'!M169</f>
        <v>0</v>
      </c>
      <c r="N169" s="10">
        <f t="shared" si="2"/>
        <v>5544302</v>
      </c>
    </row>
    <row r="170" spans="1:14" ht="25.5" x14ac:dyDescent="0.25">
      <c r="A170" s="11" t="s">
        <v>320</v>
      </c>
      <c r="B170" s="9" t="s">
        <v>321</v>
      </c>
      <c r="C170" s="10">
        <f>+'enero 20'!C170+'febrero 20'!C170+'marzo 20'!C170</f>
        <v>658297</v>
      </c>
      <c r="D170" s="10">
        <f>+'enero 20'!D170+'febrero 20'!D170+'marzo 20'!D170</f>
        <v>234945</v>
      </c>
      <c r="E170" s="10">
        <f>+'enero 20'!E170+'febrero 20'!E170+'marzo 20'!E170</f>
        <v>11624</v>
      </c>
      <c r="F170" s="10">
        <f>+'enero 20'!F170+'febrero 20'!F170+'marzo 20'!F170</f>
        <v>30698</v>
      </c>
      <c r="G170" s="10">
        <f>+'enero 20'!G170+'febrero 20'!G170+'marzo 20'!G170</f>
        <v>14940</v>
      </c>
      <c r="H170" s="10">
        <f>+'enero 20'!H170+'febrero 20'!H170+'marzo 20'!H170</f>
        <v>3717</v>
      </c>
      <c r="I170" s="10">
        <f>+'enero 20'!I170+'febrero 20'!I170+'marzo 20'!I170</f>
        <v>12793</v>
      </c>
      <c r="J170" s="10">
        <f>+'enero 20'!J170+'febrero 20'!J170+'marzo 20'!J170</f>
        <v>1563</v>
      </c>
      <c r="K170" s="10">
        <f>+'enero 20'!K170+'febrero 20'!K170+'marzo 20'!K170</f>
        <v>0</v>
      </c>
      <c r="L170" s="10">
        <f>+'enero 20'!L170+'febrero 20'!L170+'marzo 20'!L170</f>
        <v>0</v>
      </c>
      <c r="M170" s="10">
        <f>+'enero 20'!M170+'febrero 20'!M170+'marzo 20'!M170</f>
        <v>0</v>
      </c>
      <c r="N170" s="10">
        <f t="shared" si="2"/>
        <v>968577</v>
      </c>
    </row>
    <row r="171" spans="1:14" ht="25.5" x14ac:dyDescent="0.25">
      <c r="A171" s="11" t="s">
        <v>322</v>
      </c>
      <c r="B171" s="9" t="s">
        <v>323</v>
      </c>
      <c r="C171" s="10">
        <f>+'enero 20'!C171+'febrero 20'!C171+'marzo 20'!C171</f>
        <v>992741</v>
      </c>
      <c r="D171" s="10">
        <f>+'enero 20'!D171+'febrero 20'!D171+'marzo 20'!D171</f>
        <v>220158</v>
      </c>
      <c r="E171" s="10">
        <f>+'enero 20'!E171+'febrero 20'!E171+'marzo 20'!E171</f>
        <v>16071</v>
      </c>
      <c r="F171" s="10">
        <f>+'enero 20'!F171+'febrero 20'!F171+'marzo 20'!F171</f>
        <v>43380</v>
      </c>
      <c r="G171" s="10">
        <f>+'enero 20'!G171+'febrero 20'!G171+'marzo 20'!G171</f>
        <v>33941</v>
      </c>
      <c r="H171" s="10">
        <f>+'enero 20'!H171+'febrero 20'!H171+'marzo 20'!H171</f>
        <v>5553</v>
      </c>
      <c r="I171" s="10">
        <f>+'enero 20'!I171+'febrero 20'!I171+'marzo 20'!I171</f>
        <v>23406</v>
      </c>
      <c r="J171" s="10">
        <f>+'enero 20'!J171+'febrero 20'!J171+'marzo 20'!J171</f>
        <v>1785</v>
      </c>
      <c r="K171" s="10">
        <f>+'enero 20'!K171+'febrero 20'!K171+'marzo 20'!K171</f>
        <v>0</v>
      </c>
      <c r="L171" s="10">
        <f>+'enero 20'!L171+'febrero 20'!L171+'marzo 20'!L171</f>
        <v>27732</v>
      </c>
      <c r="M171" s="10">
        <f>+'enero 20'!M171+'febrero 20'!M171+'marzo 20'!M171</f>
        <v>0</v>
      </c>
      <c r="N171" s="10">
        <f t="shared" si="2"/>
        <v>1364767</v>
      </c>
    </row>
    <row r="172" spans="1:14" ht="25.5" x14ac:dyDescent="0.25">
      <c r="A172" s="11" t="s">
        <v>324</v>
      </c>
      <c r="B172" s="9" t="s">
        <v>325</v>
      </c>
      <c r="C172" s="10">
        <f>+'enero 20'!C172+'febrero 20'!C172+'marzo 20'!C172</f>
        <v>453881</v>
      </c>
      <c r="D172" s="10">
        <f>+'enero 20'!D172+'febrero 20'!D172+'marzo 20'!D172</f>
        <v>187352</v>
      </c>
      <c r="E172" s="10">
        <f>+'enero 20'!E172+'febrero 20'!E172+'marzo 20'!E172</f>
        <v>7049</v>
      </c>
      <c r="F172" s="10">
        <f>+'enero 20'!F172+'febrero 20'!F172+'marzo 20'!F172</f>
        <v>20940</v>
      </c>
      <c r="G172" s="10">
        <f>+'enero 20'!G172+'febrero 20'!G172+'marzo 20'!G172</f>
        <v>8486</v>
      </c>
      <c r="H172" s="10">
        <f>+'enero 20'!H172+'febrero 20'!H172+'marzo 20'!H172</f>
        <v>2301</v>
      </c>
      <c r="I172" s="10">
        <f>+'enero 20'!I172+'febrero 20'!I172+'marzo 20'!I172</f>
        <v>6452</v>
      </c>
      <c r="J172" s="10">
        <f>+'enero 20'!J172+'febrero 20'!J172+'marzo 20'!J172</f>
        <v>984</v>
      </c>
      <c r="K172" s="10">
        <f>+'enero 20'!K172+'febrero 20'!K172+'marzo 20'!K172</f>
        <v>0</v>
      </c>
      <c r="L172" s="10">
        <f>+'enero 20'!L172+'febrero 20'!L172+'marzo 20'!L172</f>
        <v>0</v>
      </c>
      <c r="M172" s="10">
        <f>+'enero 20'!M172+'febrero 20'!M172+'marzo 20'!M172</f>
        <v>0</v>
      </c>
      <c r="N172" s="10">
        <f t="shared" si="2"/>
        <v>687445</v>
      </c>
    </row>
    <row r="173" spans="1:14" ht="25.5" x14ac:dyDescent="0.25">
      <c r="A173" s="11" t="s">
        <v>326</v>
      </c>
      <c r="B173" s="9" t="s">
        <v>327</v>
      </c>
      <c r="C173" s="10">
        <f>+'enero 20'!C173+'febrero 20'!C173+'marzo 20'!C173</f>
        <v>546606</v>
      </c>
      <c r="D173" s="10">
        <f>+'enero 20'!D173+'febrero 20'!D173+'marzo 20'!D173</f>
        <v>150867</v>
      </c>
      <c r="E173" s="10">
        <f>+'enero 20'!E173+'febrero 20'!E173+'marzo 20'!E173</f>
        <v>9176</v>
      </c>
      <c r="F173" s="10">
        <f>+'enero 20'!F173+'febrero 20'!F173+'marzo 20'!F173</f>
        <v>26435</v>
      </c>
      <c r="G173" s="10">
        <f>+'enero 20'!G173+'febrero 20'!G173+'marzo 20'!G173</f>
        <v>16221</v>
      </c>
      <c r="H173" s="10">
        <f>+'enero 20'!H173+'febrero 20'!H173+'marzo 20'!H173</f>
        <v>2832</v>
      </c>
      <c r="I173" s="10">
        <f>+'enero 20'!I173+'febrero 20'!I173+'marzo 20'!I173</f>
        <v>9843</v>
      </c>
      <c r="J173" s="10">
        <f>+'enero 20'!J173+'febrero 20'!J173+'marzo 20'!J173</f>
        <v>1269</v>
      </c>
      <c r="K173" s="10">
        <f>+'enero 20'!K173+'febrero 20'!K173+'marzo 20'!K173</f>
        <v>0</v>
      </c>
      <c r="L173" s="10">
        <f>+'enero 20'!L173+'febrero 20'!L173+'marzo 20'!L173</f>
        <v>0</v>
      </c>
      <c r="M173" s="10">
        <f>+'enero 20'!M173+'febrero 20'!M173+'marzo 20'!M173</f>
        <v>0</v>
      </c>
      <c r="N173" s="10">
        <f t="shared" si="2"/>
        <v>763249</v>
      </c>
    </row>
    <row r="174" spans="1:14" ht="25.5" x14ac:dyDescent="0.25">
      <c r="A174" s="11" t="s">
        <v>328</v>
      </c>
      <c r="B174" s="9" t="s">
        <v>329</v>
      </c>
      <c r="C174" s="10">
        <f>+'enero 20'!C174+'febrero 20'!C174+'marzo 20'!C174</f>
        <v>426501</v>
      </c>
      <c r="D174" s="10">
        <f>+'enero 20'!D174+'febrero 20'!D174+'marzo 20'!D174</f>
        <v>128118</v>
      </c>
      <c r="E174" s="10">
        <f>+'enero 20'!E174+'febrero 20'!E174+'marzo 20'!E174</f>
        <v>7005</v>
      </c>
      <c r="F174" s="10">
        <f>+'enero 20'!F174+'febrero 20'!F174+'marzo 20'!F174</f>
        <v>20293</v>
      </c>
      <c r="G174" s="10">
        <f>+'enero 20'!G174+'febrero 20'!G174+'marzo 20'!G174</f>
        <v>13272</v>
      </c>
      <c r="H174" s="10">
        <f>+'enero 20'!H174+'febrero 20'!H174+'marzo 20'!H174</f>
        <v>2205</v>
      </c>
      <c r="I174" s="10">
        <f>+'enero 20'!I174+'febrero 20'!I174+'marzo 20'!I174</f>
        <v>7663</v>
      </c>
      <c r="J174" s="10">
        <f>+'enero 20'!J174+'febrero 20'!J174+'marzo 20'!J174</f>
        <v>948</v>
      </c>
      <c r="K174" s="10">
        <f>+'enero 20'!K174+'febrero 20'!K174+'marzo 20'!K174</f>
        <v>0</v>
      </c>
      <c r="L174" s="10">
        <f>+'enero 20'!L174+'febrero 20'!L174+'marzo 20'!L174</f>
        <v>44333</v>
      </c>
      <c r="M174" s="10">
        <f>+'enero 20'!M174+'febrero 20'!M174+'marzo 20'!M174</f>
        <v>0</v>
      </c>
      <c r="N174" s="10">
        <f t="shared" si="2"/>
        <v>650338</v>
      </c>
    </row>
    <row r="175" spans="1:14" ht="25.5" x14ac:dyDescent="0.25">
      <c r="A175" s="11" t="s">
        <v>330</v>
      </c>
      <c r="B175" s="9" t="s">
        <v>331</v>
      </c>
      <c r="C175" s="10">
        <f>+'enero 20'!C175+'febrero 20'!C175+'marzo 20'!C175</f>
        <v>387189</v>
      </c>
      <c r="D175" s="10">
        <f>+'enero 20'!D175+'febrero 20'!D175+'marzo 20'!D175</f>
        <v>272073</v>
      </c>
      <c r="E175" s="10">
        <f>+'enero 20'!E175+'febrero 20'!E175+'marzo 20'!E175</f>
        <v>6527</v>
      </c>
      <c r="F175" s="10">
        <f>+'enero 20'!F175+'febrero 20'!F175+'marzo 20'!F175</f>
        <v>19054</v>
      </c>
      <c r="G175" s="10">
        <f>+'enero 20'!G175+'febrero 20'!G175+'marzo 20'!G175</f>
        <v>10782</v>
      </c>
      <c r="H175" s="10">
        <f>+'enero 20'!H175+'febrero 20'!H175+'marzo 20'!H175</f>
        <v>1971</v>
      </c>
      <c r="I175" s="10">
        <f>+'enero 20'!I175+'febrero 20'!I175+'marzo 20'!I175</f>
        <v>6166</v>
      </c>
      <c r="J175" s="10">
        <f>+'enero 20'!J175+'febrero 20'!J175+'marzo 20'!J175</f>
        <v>936</v>
      </c>
      <c r="K175" s="10">
        <f>+'enero 20'!K175+'febrero 20'!K175+'marzo 20'!K175</f>
        <v>0</v>
      </c>
      <c r="L175" s="10">
        <f>+'enero 20'!L175+'febrero 20'!L175+'marzo 20'!L175</f>
        <v>0</v>
      </c>
      <c r="M175" s="10">
        <f>+'enero 20'!M175+'febrero 20'!M175+'marzo 20'!M175</f>
        <v>0</v>
      </c>
      <c r="N175" s="10">
        <f t="shared" si="2"/>
        <v>704698</v>
      </c>
    </row>
    <row r="176" spans="1:14" ht="25.5" x14ac:dyDescent="0.25">
      <c r="A176" s="11" t="s">
        <v>332</v>
      </c>
      <c r="B176" s="9" t="s">
        <v>333</v>
      </c>
      <c r="C176" s="10">
        <f>+'enero 20'!C176+'febrero 20'!C176+'marzo 20'!C176</f>
        <v>570076</v>
      </c>
      <c r="D176" s="10">
        <f>+'enero 20'!D176+'febrero 20'!D176+'marzo 20'!D176</f>
        <v>149508</v>
      </c>
      <c r="E176" s="10">
        <f>+'enero 20'!E176+'febrero 20'!E176+'marzo 20'!E176</f>
        <v>9394</v>
      </c>
      <c r="F176" s="10">
        <f>+'enero 20'!F176+'febrero 20'!F176+'marzo 20'!F176</f>
        <v>26915</v>
      </c>
      <c r="G176" s="10">
        <f>+'enero 20'!G176+'febrero 20'!G176+'marzo 20'!G176</f>
        <v>18058</v>
      </c>
      <c r="H176" s="10">
        <f>+'enero 20'!H176+'febrero 20'!H176+'marzo 20'!H176</f>
        <v>2983</v>
      </c>
      <c r="I176" s="10">
        <f>+'enero 20'!I176+'febrero 20'!I176+'marzo 20'!I176</f>
        <v>10965</v>
      </c>
      <c r="J176" s="10">
        <f>+'enero 20'!J176+'febrero 20'!J176+'marzo 20'!J176</f>
        <v>1278</v>
      </c>
      <c r="K176" s="10">
        <f>+'enero 20'!K176+'febrero 20'!K176+'marzo 20'!K176</f>
        <v>0</v>
      </c>
      <c r="L176" s="10">
        <f>+'enero 20'!L176+'febrero 20'!L176+'marzo 20'!L176</f>
        <v>0</v>
      </c>
      <c r="M176" s="10">
        <f>+'enero 20'!M176+'febrero 20'!M176+'marzo 20'!M176</f>
        <v>0</v>
      </c>
      <c r="N176" s="10">
        <f t="shared" si="2"/>
        <v>789177</v>
      </c>
    </row>
    <row r="177" spans="1:14" ht="25.5" x14ac:dyDescent="0.25">
      <c r="A177" s="11" t="s">
        <v>334</v>
      </c>
      <c r="B177" s="9" t="s">
        <v>335</v>
      </c>
      <c r="C177" s="10">
        <f>+'enero 20'!C177+'febrero 20'!C177+'marzo 20'!C177</f>
        <v>412277</v>
      </c>
      <c r="D177" s="10">
        <f>+'enero 20'!D177+'febrero 20'!D177+'marzo 20'!D177</f>
        <v>294340</v>
      </c>
      <c r="E177" s="10">
        <f>+'enero 20'!E177+'febrero 20'!E177+'marzo 20'!E177</f>
        <v>6864</v>
      </c>
      <c r="F177" s="10">
        <f>+'enero 20'!F177+'febrero 20'!F177+'marzo 20'!F177</f>
        <v>20078</v>
      </c>
      <c r="G177" s="10">
        <f>+'enero 20'!G177+'febrero 20'!G177+'marzo 20'!G177</f>
        <v>9719</v>
      </c>
      <c r="H177" s="10">
        <f>+'enero 20'!H177+'febrero 20'!H177+'marzo 20'!H177</f>
        <v>2101</v>
      </c>
      <c r="I177" s="10">
        <f>+'enero 20'!I177+'febrero 20'!I177+'marzo 20'!I177</f>
        <v>6253</v>
      </c>
      <c r="J177" s="10">
        <f>+'enero 20'!J177+'febrero 20'!J177+'marzo 20'!J177</f>
        <v>957</v>
      </c>
      <c r="K177" s="10">
        <f>+'enero 20'!K177+'febrero 20'!K177+'marzo 20'!K177</f>
        <v>0</v>
      </c>
      <c r="L177" s="10">
        <f>+'enero 20'!L177+'febrero 20'!L177+'marzo 20'!L177</f>
        <v>0</v>
      </c>
      <c r="M177" s="10">
        <f>+'enero 20'!M177+'febrero 20'!M177+'marzo 20'!M177</f>
        <v>0</v>
      </c>
      <c r="N177" s="10">
        <f t="shared" si="2"/>
        <v>752589</v>
      </c>
    </row>
    <row r="178" spans="1:14" ht="25.5" x14ac:dyDescent="0.25">
      <c r="A178" s="11" t="s">
        <v>336</v>
      </c>
      <c r="B178" s="9" t="s">
        <v>337</v>
      </c>
      <c r="C178" s="10">
        <f>+'enero 20'!C178+'febrero 20'!C178+'marzo 20'!C178</f>
        <v>1968804</v>
      </c>
      <c r="D178" s="10">
        <f>+'enero 20'!D178+'febrero 20'!D178+'marzo 20'!D178</f>
        <v>626099</v>
      </c>
      <c r="E178" s="10">
        <f>+'enero 20'!E178+'febrero 20'!E178+'marzo 20'!E178</f>
        <v>32652</v>
      </c>
      <c r="F178" s="10">
        <f>+'enero 20'!F178+'febrero 20'!F178+'marzo 20'!F178</f>
        <v>85894</v>
      </c>
      <c r="G178" s="10">
        <f>+'enero 20'!G178+'febrero 20'!G178+'marzo 20'!G178</f>
        <v>72428</v>
      </c>
      <c r="H178" s="10">
        <f>+'enero 20'!H178+'febrero 20'!H178+'marzo 20'!H178</f>
        <v>11269</v>
      </c>
      <c r="I178" s="10">
        <f>+'enero 20'!I178+'febrero 20'!I178+'marzo 20'!I178</f>
        <v>53286</v>
      </c>
      <c r="J178" s="10">
        <f>+'enero 20'!J178+'febrero 20'!J178+'marzo 20'!J178</f>
        <v>3501</v>
      </c>
      <c r="K178" s="10">
        <f>+'enero 20'!K178+'febrero 20'!K178+'marzo 20'!K178</f>
        <v>0</v>
      </c>
      <c r="L178" s="10">
        <f>+'enero 20'!L178+'febrero 20'!L178+'marzo 20'!L178</f>
        <v>0</v>
      </c>
      <c r="M178" s="10">
        <f>+'enero 20'!M178+'febrero 20'!M178+'marzo 20'!M178</f>
        <v>0</v>
      </c>
      <c r="N178" s="10">
        <f t="shared" si="2"/>
        <v>2853933</v>
      </c>
    </row>
    <row r="179" spans="1:14" ht="25.5" x14ac:dyDescent="0.25">
      <c r="A179" s="11" t="s">
        <v>338</v>
      </c>
      <c r="B179" s="9" t="s">
        <v>339</v>
      </c>
      <c r="C179" s="10">
        <f>+'enero 20'!C179+'febrero 20'!C179+'marzo 20'!C179</f>
        <v>455904</v>
      </c>
      <c r="D179" s="10">
        <f>+'enero 20'!D179+'febrero 20'!D179+'marzo 20'!D179</f>
        <v>211495</v>
      </c>
      <c r="E179" s="10">
        <f>+'enero 20'!E179+'febrero 20'!E179+'marzo 20'!E179</f>
        <v>7585</v>
      </c>
      <c r="F179" s="10">
        <f>+'enero 20'!F179+'febrero 20'!F179+'marzo 20'!F179</f>
        <v>21711</v>
      </c>
      <c r="G179" s="10">
        <f>+'enero 20'!G179+'febrero 20'!G179+'marzo 20'!G179</f>
        <v>13780</v>
      </c>
      <c r="H179" s="10">
        <f>+'enero 20'!H179+'febrero 20'!H179+'marzo 20'!H179</f>
        <v>2384</v>
      </c>
      <c r="I179" s="10">
        <f>+'enero 20'!I179+'febrero 20'!I179+'marzo 20'!I179</f>
        <v>8324</v>
      </c>
      <c r="J179" s="10">
        <f>+'enero 20'!J179+'febrero 20'!J179+'marzo 20'!J179</f>
        <v>1023</v>
      </c>
      <c r="K179" s="10">
        <f>+'enero 20'!K179+'febrero 20'!K179+'marzo 20'!K179</f>
        <v>0</v>
      </c>
      <c r="L179" s="10">
        <f>+'enero 20'!L179+'febrero 20'!L179+'marzo 20'!L179</f>
        <v>0</v>
      </c>
      <c r="M179" s="10">
        <f>+'enero 20'!M179+'febrero 20'!M179+'marzo 20'!M179</f>
        <v>0</v>
      </c>
      <c r="N179" s="10">
        <f t="shared" si="2"/>
        <v>722206</v>
      </c>
    </row>
    <row r="180" spans="1:14" ht="38.25" x14ac:dyDescent="0.25">
      <c r="A180" s="11" t="s">
        <v>340</v>
      </c>
      <c r="B180" s="9" t="s">
        <v>341</v>
      </c>
      <c r="C180" s="10">
        <f>+'enero 20'!C180+'febrero 20'!C180+'marzo 20'!C180</f>
        <v>297146</v>
      </c>
      <c r="D180" s="10">
        <f>+'enero 20'!D180+'febrero 20'!D180+'marzo 20'!D180</f>
        <v>114420</v>
      </c>
      <c r="E180" s="10">
        <f>+'enero 20'!E180+'febrero 20'!E180+'marzo 20'!E180</f>
        <v>5146</v>
      </c>
      <c r="F180" s="10">
        <f>+'enero 20'!F180+'febrero 20'!F180+'marzo 20'!F180</f>
        <v>15095</v>
      </c>
      <c r="G180" s="10">
        <f>+'enero 20'!G180+'febrero 20'!G180+'marzo 20'!G180</f>
        <v>6745</v>
      </c>
      <c r="H180" s="10">
        <f>+'enero 20'!H180+'febrero 20'!H180+'marzo 20'!H180</f>
        <v>1498</v>
      </c>
      <c r="I180" s="10">
        <f>+'enero 20'!I180+'febrero 20'!I180+'marzo 20'!I180</f>
        <v>4140</v>
      </c>
      <c r="J180" s="10">
        <f>+'enero 20'!J180+'febrero 20'!J180+'marzo 20'!J180</f>
        <v>756</v>
      </c>
      <c r="K180" s="10">
        <f>+'enero 20'!K180+'febrero 20'!K180+'marzo 20'!K180</f>
        <v>0</v>
      </c>
      <c r="L180" s="10">
        <f>+'enero 20'!L180+'febrero 20'!L180+'marzo 20'!L180</f>
        <v>0</v>
      </c>
      <c r="M180" s="10">
        <f>+'enero 20'!M180+'febrero 20'!M180+'marzo 20'!M180</f>
        <v>0</v>
      </c>
      <c r="N180" s="10">
        <f t="shared" si="2"/>
        <v>444946</v>
      </c>
    </row>
    <row r="181" spans="1:14" ht="25.5" x14ac:dyDescent="0.25">
      <c r="A181" s="11" t="s">
        <v>342</v>
      </c>
      <c r="B181" s="9" t="s">
        <v>343</v>
      </c>
      <c r="C181" s="10">
        <f>+'enero 20'!C181+'febrero 20'!C181+'marzo 20'!C181</f>
        <v>778712</v>
      </c>
      <c r="D181" s="10">
        <f>+'enero 20'!D181+'febrero 20'!D181+'marzo 20'!D181</f>
        <v>277590</v>
      </c>
      <c r="E181" s="10">
        <f>+'enero 20'!E181+'febrero 20'!E181+'marzo 20'!E181</f>
        <v>13028</v>
      </c>
      <c r="F181" s="10">
        <f>+'enero 20'!F181+'febrero 20'!F181+'marzo 20'!F181</f>
        <v>37148</v>
      </c>
      <c r="G181" s="10">
        <f>+'enero 20'!G181+'febrero 20'!G181+'marzo 20'!G181</f>
        <v>29686</v>
      </c>
      <c r="H181" s="10">
        <f>+'enero 20'!H181+'febrero 20'!H181+'marzo 20'!H181</f>
        <v>4088</v>
      </c>
      <c r="I181" s="10">
        <f>+'enero 20'!I181+'febrero 20'!I181+'marzo 20'!I181</f>
        <v>15193</v>
      </c>
      <c r="J181" s="10">
        <f>+'enero 20'!J181+'febrero 20'!J181+'marzo 20'!J181</f>
        <v>1749</v>
      </c>
      <c r="K181" s="10">
        <f>+'enero 20'!K181+'febrero 20'!K181+'marzo 20'!K181</f>
        <v>0</v>
      </c>
      <c r="L181" s="10">
        <f>+'enero 20'!L181+'febrero 20'!L181+'marzo 20'!L181</f>
        <v>0</v>
      </c>
      <c r="M181" s="10">
        <f>+'enero 20'!M181+'febrero 20'!M181+'marzo 20'!M181</f>
        <v>0</v>
      </c>
      <c r="N181" s="10">
        <f t="shared" si="2"/>
        <v>1157194</v>
      </c>
    </row>
    <row r="182" spans="1:14" ht="25.5" x14ac:dyDescent="0.25">
      <c r="A182" s="11" t="s">
        <v>344</v>
      </c>
      <c r="B182" s="9" t="s">
        <v>345</v>
      </c>
      <c r="C182" s="10">
        <f>+'enero 20'!C182+'febrero 20'!C182+'marzo 20'!C182</f>
        <v>893081</v>
      </c>
      <c r="D182" s="10">
        <f>+'enero 20'!D182+'febrero 20'!D182+'marzo 20'!D182</f>
        <v>321233</v>
      </c>
      <c r="E182" s="10">
        <f>+'enero 20'!E182+'febrero 20'!E182+'marzo 20'!E182</f>
        <v>12959</v>
      </c>
      <c r="F182" s="10">
        <f>+'enero 20'!F182+'febrero 20'!F182+'marzo 20'!F182</f>
        <v>40333</v>
      </c>
      <c r="G182" s="10">
        <f>+'enero 20'!G182+'febrero 20'!G182+'marzo 20'!G182</f>
        <v>23885</v>
      </c>
      <c r="H182" s="10">
        <f>+'enero 20'!H182+'febrero 20'!H182+'marzo 20'!H182</f>
        <v>4366</v>
      </c>
      <c r="I182" s="10">
        <f>+'enero 20'!I182+'febrero 20'!I182+'marzo 20'!I182</f>
        <v>12772</v>
      </c>
      <c r="J182" s="10">
        <f>+'enero 20'!J182+'febrero 20'!J182+'marzo 20'!J182</f>
        <v>1803</v>
      </c>
      <c r="K182" s="10">
        <f>+'enero 20'!K182+'febrero 20'!K182+'marzo 20'!K182</f>
        <v>0</v>
      </c>
      <c r="L182" s="10">
        <f>+'enero 20'!L182+'febrero 20'!L182+'marzo 20'!L182</f>
        <v>14458</v>
      </c>
      <c r="M182" s="10">
        <f>+'enero 20'!M182+'febrero 20'!M182+'marzo 20'!M182</f>
        <v>0</v>
      </c>
      <c r="N182" s="10">
        <f t="shared" si="2"/>
        <v>1324890</v>
      </c>
    </row>
    <row r="183" spans="1:14" ht="25.5" x14ac:dyDescent="0.25">
      <c r="A183" s="11" t="s">
        <v>346</v>
      </c>
      <c r="B183" s="9" t="s">
        <v>347</v>
      </c>
      <c r="C183" s="10">
        <f>+'enero 20'!C183+'febrero 20'!C183+'marzo 20'!C183</f>
        <v>2932161</v>
      </c>
      <c r="D183" s="10">
        <f>+'enero 20'!D183+'febrero 20'!D183+'marzo 20'!D183</f>
        <v>712770</v>
      </c>
      <c r="E183" s="10">
        <f>+'enero 20'!E183+'febrero 20'!E183+'marzo 20'!E183</f>
        <v>47775</v>
      </c>
      <c r="F183" s="10">
        <f>+'enero 20'!F183+'febrero 20'!F183+'marzo 20'!F183</f>
        <v>128511</v>
      </c>
      <c r="G183" s="10">
        <f>+'enero 20'!G183+'febrero 20'!G183+'marzo 20'!G183</f>
        <v>152519</v>
      </c>
      <c r="H183" s="10">
        <f>+'enero 20'!H183+'febrero 20'!H183+'marzo 20'!H183</f>
        <v>16434</v>
      </c>
      <c r="I183" s="10">
        <f>+'enero 20'!I183+'febrero 20'!I183+'marzo 20'!I183</f>
        <v>76934</v>
      </c>
      <c r="J183" s="10">
        <f>+'enero 20'!J183+'febrero 20'!J183+'marzo 20'!J183</f>
        <v>5445</v>
      </c>
      <c r="K183" s="10">
        <f>+'enero 20'!K183+'febrero 20'!K183+'marzo 20'!K183</f>
        <v>0</v>
      </c>
      <c r="L183" s="10">
        <f>+'enero 20'!L183+'febrero 20'!L183+'marzo 20'!L183</f>
        <v>0</v>
      </c>
      <c r="M183" s="10">
        <f>+'enero 20'!M183+'febrero 20'!M183+'marzo 20'!M183</f>
        <v>0</v>
      </c>
      <c r="N183" s="10">
        <f t="shared" si="2"/>
        <v>4072549</v>
      </c>
    </row>
    <row r="184" spans="1:14" ht="25.5" x14ac:dyDescent="0.25">
      <c r="A184" s="11" t="s">
        <v>348</v>
      </c>
      <c r="B184" s="9" t="s">
        <v>349</v>
      </c>
      <c r="C184" s="10">
        <f>+'enero 20'!C184+'febrero 20'!C184+'marzo 20'!C184</f>
        <v>177082</v>
      </c>
      <c r="D184" s="10">
        <f>+'enero 20'!D184+'febrero 20'!D184+'marzo 20'!D184</f>
        <v>77758</v>
      </c>
      <c r="E184" s="10">
        <f>+'enero 20'!E184+'febrero 20'!E184+'marzo 20'!E184</f>
        <v>3142</v>
      </c>
      <c r="F184" s="10">
        <f>+'enero 20'!F184+'febrero 20'!F184+'marzo 20'!F184</f>
        <v>8507</v>
      </c>
      <c r="G184" s="10">
        <f>+'enero 20'!G184+'febrero 20'!G184+'marzo 20'!G184</f>
        <v>2273</v>
      </c>
      <c r="H184" s="10">
        <f>+'enero 20'!H184+'febrero 20'!H184+'marzo 20'!H184</f>
        <v>978</v>
      </c>
      <c r="I184" s="10">
        <f>+'enero 20'!I184+'febrero 20'!I184+'marzo 20'!I184</f>
        <v>2730</v>
      </c>
      <c r="J184" s="10">
        <f>+'enero 20'!J184+'febrero 20'!J184+'marzo 20'!J184</f>
        <v>381</v>
      </c>
      <c r="K184" s="10">
        <f>+'enero 20'!K184+'febrero 20'!K184+'marzo 20'!K184</f>
        <v>0</v>
      </c>
      <c r="L184" s="10">
        <f>+'enero 20'!L184+'febrero 20'!L184+'marzo 20'!L184</f>
        <v>0</v>
      </c>
      <c r="M184" s="10">
        <f>+'enero 20'!M184+'febrero 20'!M184+'marzo 20'!M184</f>
        <v>0</v>
      </c>
      <c r="N184" s="10">
        <f t="shared" si="2"/>
        <v>272851</v>
      </c>
    </row>
    <row r="185" spans="1:14" x14ac:dyDescent="0.25">
      <c r="A185" s="11" t="s">
        <v>350</v>
      </c>
      <c r="B185" s="9" t="s">
        <v>351</v>
      </c>
      <c r="C185" s="10">
        <f>+'enero 20'!C185+'febrero 20'!C185+'marzo 20'!C185</f>
        <v>415323</v>
      </c>
      <c r="D185" s="10">
        <f>+'enero 20'!D185+'febrero 20'!D185+'marzo 20'!D185</f>
        <v>174517</v>
      </c>
      <c r="E185" s="10">
        <f>+'enero 20'!E185+'febrero 20'!E185+'marzo 20'!E185</f>
        <v>6745</v>
      </c>
      <c r="F185" s="10">
        <f>+'enero 20'!F185+'febrero 20'!F185+'marzo 20'!F185</f>
        <v>18983</v>
      </c>
      <c r="G185" s="10">
        <f>+'enero 20'!G185+'febrero 20'!G185+'marzo 20'!G185</f>
        <v>9234</v>
      </c>
      <c r="H185" s="10">
        <f>+'enero 20'!H185+'febrero 20'!H185+'marzo 20'!H185</f>
        <v>2222</v>
      </c>
      <c r="I185" s="10">
        <f>+'enero 20'!I185+'febrero 20'!I185+'marzo 20'!I185</f>
        <v>7333</v>
      </c>
      <c r="J185" s="10">
        <f>+'enero 20'!J185+'febrero 20'!J185+'marzo 20'!J185</f>
        <v>855</v>
      </c>
      <c r="K185" s="10">
        <f>+'enero 20'!K185+'febrero 20'!K185+'marzo 20'!K185</f>
        <v>0</v>
      </c>
      <c r="L185" s="10">
        <f>+'enero 20'!L185+'febrero 20'!L185+'marzo 20'!L185</f>
        <v>5338</v>
      </c>
      <c r="M185" s="10">
        <f>+'enero 20'!M185+'febrero 20'!M185+'marzo 20'!M185</f>
        <v>0</v>
      </c>
      <c r="N185" s="10">
        <f t="shared" si="2"/>
        <v>640550</v>
      </c>
    </row>
    <row r="186" spans="1:14" ht="25.5" x14ac:dyDescent="0.25">
      <c r="A186" s="11" t="s">
        <v>352</v>
      </c>
      <c r="B186" s="9" t="s">
        <v>353</v>
      </c>
      <c r="C186" s="10">
        <f>+'enero 20'!C186+'febrero 20'!C186+'marzo 20'!C186</f>
        <v>635604</v>
      </c>
      <c r="D186" s="10">
        <f>+'enero 20'!D186+'febrero 20'!D186+'marzo 20'!D186</f>
        <v>251886</v>
      </c>
      <c r="E186" s="10">
        <f>+'enero 20'!E186+'febrero 20'!E186+'marzo 20'!E186</f>
        <v>9678</v>
      </c>
      <c r="F186" s="10">
        <f>+'enero 20'!F186+'febrero 20'!F186+'marzo 20'!F186</f>
        <v>27528</v>
      </c>
      <c r="G186" s="10">
        <f>+'enero 20'!G186+'febrero 20'!G186+'marzo 20'!G186</f>
        <v>21153</v>
      </c>
      <c r="H186" s="10">
        <f>+'enero 20'!H186+'febrero 20'!H186+'marzo 20'!H186</f>
        <v>3391</v>
      </c>
      <c r="I186" s="10">
        <f>+'enero 20'!I186+'febrero 20'!I186+'marzo 20'!I186</f>
        <v>15215</v>
      </c>
      <c r="J186" s="10">
        <f>+'enero 20'!J186+'febrero 20'!J186+'marzo 20'!J186</f>
        <v>1209</v>
      </c>
      <c r="K186" s="10">
        <f>+'enero 20'!K186+'febrero 20'!K186+'marzo 20'!K186</f>
        <v>0</v>
      </c>
      <c r="L186" s="10">
        <f>+'enero 20'!L186+'febrero 20'!L186+'marzo 20'!L186</f>
        <v>0</v>
      </c>
      <c r="M186" s="10">
        <f>+'enero 20'!M186+'febrero 20'!M186+'marzo 20'!M186</f>
        <v>0</v>
      </c>
      <c r="N186" s="10">
        <f t="shared" si="2"/>
        <v>965664</v>
      </c>
    </row>
    <row r="187" spans="1:14" ht="38.25" x14ac:dyDescent="0.25">
      <c r="A187" s="11" t="s">
        <v>354</v>
      </c>
      <c r="B187" s="9" t="s">
        <v>355</v>
      </c>
      <c r="C187" s="10">
        <f>+'enero 20'!C187+'febrero 20'!C187+'marzo 20'!C187</f>
        <v>406703</v>
      </c>
      <c r="D187" s="10">
        <f>+'enero 20'!D187+'febrero 20'!D187+'marzo 20'!D187</f>
        <v>178977</v>
      </c>
      <c r="E187" s="10">
        <f>+'enero 20'!E187+'febrero 20'!E187+'marzo 20'!E187</f>
        <v>6890</v>
      </c>
      <c r="F187" s="10">
        <f>+'enero 20'!F187+'febrero 20'!F187+'marzo 20'!F187</f>
        <v>20126</v>
      </c>
      <c r="G187" s="10">
        <f>+'enero 20'!G187+'febrero 20'!G187+'marzo 20'!G187</f>
        <v>10105</v>
      </c>
      <c r="H187" s="10">
        <f>+'enero 20'!H187+'febrero 20'!H187+'marzo 20'!H187</f>
        <v>2067</v>
      </c>
      <c r="I187" s="10">
        <f>+'enero 20'!I187+'febrero 20'!I187+'marzo 20'!I187</f>
        <v>6231</v>
      </c>
      <c r="J187" s="10">
        <f>+'enero 20'!J187+'febrero 20'!J187+'marzo 20'!J187</f>
        <v>996</v>
      </c>
      <c r="K187" s="10">
        <f>+'enero 20'!K187+'febrero 20'!K187+'marzo 20'!K187</f>
        <v>0</v>
      </c>
      <c r="L187" s="10">
        <f>+'enero 20'!L187+'febrero 20'!L187+'marzo 20'!L187</f>
        <v>0</v>
      </c>
      <c r="M187" s="10">
        <f>+'enero 20'!M187+'febrero 20'!M187+'marzo 20'!M187</f>
        <v>0</v>
      </c>
      <c r="N187" s="10">
        <f t="shared" si="2"/>
        <v>632095</v>
      </c>
    </row>
    <row r="188" spans="1:14" ht="38.25" x14ac:dyDescent="0.25">
      <c r="A188" s="11" t="s">
        <v>356</v>
      </c>
      <c r="B188" s="9" t="s">
        <v>357</v>
      </c>
      <c r="C188" s="10">
        <f>+'enero 20'!C188+'febrero 20'!C188+'marzo 20'!C188</f>
        <v>746367</v>
      </c>
      <c r="D188" s="10">
        <f>+'enero 20'!D188+'febrero 20'!D188+'marzo 20'!D188</f>
        <v>288859</v>
      </c>
      <c r="E188" s="10">
        <f>+'enero 20'!E188+'febrero 20'!E188+'marzo 20'!E188</f>
        <v>12328</v>
      </c>
      <c r="F188" s="10">
        <f>+'enero 20'!F188+'febrero 20'!F188+'marzo 20'!F188</f>
        <v>35492</v>
      </c>
      <c r="G188" s="10">
        <f>+'enero 20'!G188+'febrero 20'!G188+'marzo 20'!G188</f>
        <v>17406</v>
      </c>
      <c r="H188" s="10">
        <f>+'enero 20'!H188+'febrero 20'!H188+'marzo 20'!H188</f>
        <v>3876</v>
      </c>
      <c r="I188" s="10">
        <f>+'enero 20'!I188+'febrero 20'!I188+'marzo 20'!I188</f>
        <v>11935</v>
      </c>
      <c r="J188" s="10">
        <f>+'enero 20'!J188+'febrero 20'!J188+'marzo 20'!J188</f>
        <v>1752</v>
      </c>
      <c r="K188" s="10">
        <f>+'enero 20'!K188+'febrero 20'!K188+'marzo 20'!K188</f>
        <v>0</v>
      </c>
      <c r="L188" s="10">
        <f>+'enero 20'!L188+'febrero 20'!L188+'marzo 20'!L188</f>
        <v>0</v>
      </c>
      <c r="M188" s="10">
        <f>+'enero 20'!M188+'febrero 20'!M188+'marzo 20'!M188</f>
        <v>0</v>
      </c>
      <c r="N188" s="10">
        <f t="shared" si="2"/>
        <v>1118015</v>
      </c>
    </row>
    <row r="189" spans="1:14" ht="38.25" x14ac:dyDescent="0.25">
      <c r="A189" s="11" t="s">
        <v>358</v>
      </c>
      <c r="B189" s="9" t="s">
        <v>359</v>
      </c>
      <c r="C189" s="10">
        <f>+'enero 20'!C189+'febrero 20'!C189+'marzo 20'!C189</f>
        <v>1762791</v>
      </c>
      <c r="D189" s="10">
        <f>+'enero 20'!D189+'febrero 20'!D189+'marzo 20'!D189</f>
        <v>604712</v>
      </c>
      <c r="E189" s="10">
        <f>+'enero 20'!E189+'febrero 20'!E189+'marzo 20'!E189</f>
        <v>29517</v>
      </c>
      <c r="F189" s="10">
        <f>+'enero 20'!F189+'febrero 20'!F189+'marzo 20'!F189</f>
        <v>76618</v>
      </c>
      <c r="G189" s="10">
        <f>+'enero 20'!G189+'febrero 20'!G189+'marzo 20'!G189</f>
        <v>61018</v>
      </c>
      <c r="H189" s="10">
        <f>+'enero 20'!H189+'febrero 20'!H189+'marzo 20'!H189</f>
        <v>10207</v>
      </c>
      <c r="I189" s="10">
        <f>+'enero 20'!I189+'febrero 20'!I189+'marzo 20'!I189</f>
        <v>46680</v>
      </c>
      <c r="J189" s="10">
        <f>+'enero 20'!J189+'febrero 20'!J189+'marzo 20'!J189</f>
        <v>3213</v>
      </c>
      <c r="K189" s="10">
        <f>+'enero 20'!K189+'febrero 20'!K189+'marzo 20'!K189</f>
        <v>0</v>
      </c>
      <c r="L189" s="10">
        <f>+'enero 20'!L189+'febrero 20'!L189+'marzo 20'!L189</f>
        <v>21620</v>
      </c>
      <c r="M189" s="10">
        <f>+'enero 20'!M189+'febrero 20'!M189+'marzo 20'!M189</f>
        <v>0</v>
      </c>
      <c r="N189" s="10">
        <f t="shared" si="2"/>
        <v>2616376</v>
      </c>
    </row>
    <row r="190" spans="1:14" ht="38.25" x14ac:dyDescent="0.25">
      <c r="A190" s="11" t="s">
        <v>360</v>
      </c>
      <c r="B190" s="9" t="s">
        <v>361</v>
      </c>
      <c r="C190" s="10">
        <f>+'enero 20'!C190+'febrero 20'!C190+'marzo 20'!C190</f>
        <v>915595</v>
      </c>
      <c r="D190" s="10">
        <f>+'enero 20'!D190+'febrero 20'!D190+'marzo 20'!D190</f>
        <v>133503</v>
      </c>
      <c r="E190" s="10">
        <f>+'enero 20'!E190+'febrero 20'!E190+'marzo 20'!E190</f>
        <v>14252</v>
      </c>
      <c r="F190" s="10">
        <f>+'enero 20'!F190+'febrero 20'!F190+'marzo 20'!F190</f>
        <v>38695</v>
      </c>
      <c r="G190" s="10">
        <f>+'enero 20'!G190+'febrero 20'!G190+'marzo 20'!G190</f>
        <v>38389</v>
      </c>
      <c r="H190" s="10">
        <f>+'enero 20'!H190+'febrero 20'!H190+'marzo 20'!H190</f>
        <v>5106</v>
      </c>
      <c r="I190" s="10">
        <f>+'enero 20'!I190+'febrero 20'!I190+'marzo 20'!I190</f>
        <v>26732</v>
      </c>
      <c r="J190" s="10">
        <f>+'enero 20'!J190+'febrero 20'!J190+'marzo 20'!J190</f>
        <v>1590</v>
      </c>
      <c r="K190" s="10">
        <f>+'enero 20'!K190+'febrero 20'!K190+'marzo 20'!K190</f>
        <v>0</v>
      </c>
      <c r="L190" s="10">
        <f>+'enero 20'!L190+'febrero 20'!L190+'marzo 20'!L190</f>
        <v>13196</v>
      </c>
      <c r="M190" s="10">
        <f>+'enero 20'!M190+'febrero 20'!M190+'marzo 20'!M190</f>
        <v>0</v>
      </c>
      <c r="N190" s="10">
        <f t="shared" si="2"/>
        <v>1187058</v>
      </c>
    </row>
    <row r="191" spans="1:14" ht="38.25" x14ac:dyDescent="0.25">
      <c r="A191" s="11" t="s">
        <v>362</v>
      </c>
      <c r="B191" s="9" t="s">
        <v>363</v>
      </c>
      <c r="C191" s="10">
        <f>+'enero 20'!C191+'febrero 20'!C191+'marzo 20'!C191</f>
        <v>494806</v>
      </c>
      <c r="D191" s="10">
        <f>+'enero 20'!D191+'febrero 20'!D191+'marzo 20'!D191</f>
        <v>219765</v>
      </c>
      <c r="E191" s="10">
        <f>+'enero 20'!E191+'febrero 20'!E191+'marzo 20'!E191</f>
        <v>8554</v>
      </c>
      <c r="F191" s="10">
        <f>+'enero 20'!F191+'febrero 20'!F191+'marzo 20'!F191</f>
        <v>23134</v>
      </c>
      <c r="G191" s="10">
        <f>+'enero 20'!G191+'febrero 20'!G191+'marzo 20'!G191</f>
        <v>9210</v>
      </c>
      <c r="H191" s="10">
        <f>+'enero 20'!H191+'febrero 20'!H191+'marzo 20'!H191</f>
        <v>2742</v>
      </c>
      <c r="I191" s="10">
        <f>+'enero 20'!I191+'febrero 20'!I191+'marzo 20'!I191</f>
        <v>8742</v>
      </c>
      <c r="J191" s="10">
        <f>+'enero 20'!J191+'febrero 20'!J191+'marzo 20'!J191</f>
        <v>1038</v>
      </c>
      <c r="K191" s="10">
        <f>+'enero 20'!K191+'febrero 20'!K191+'marzo 20'!K191</f>
        <v>0</v>
      </c>
      <c r="L191" s="10">
        <f>+'enero 20'!L191+'febrero 20'!L191+'marzo 20'!L191</f>
        <v>5562</v>
      </c>
      <c r="M191" s="10">
        <f>+'enero 20'!M191+'febrero 20'!M191+'marzo 20'!M191</f>
        <v>0</v>
      </c>
      <c r="N191" s="10">
        <f t="shared" si="2"/>
        <v>773553</v>
      </c>
    </row>
    <row r="192" spans="1:14" ht="38.25" x14ac:dyDescent="0.25">
      <c r="A192" s="11" t="s">
        <v>364</v>
      </c>
      <c r="B192" s="9" t="s">
        <v>365</v>
      </c>
      <c r="C192" s="10">
        <f>+'enero 20'!C192+'febrero 20'!C192+'marzo 20'!C192</f>
        <v>502302</v>
      </c>
      <c r="D192" s="10">
        <f>+'enero 20'!D192+'febrero 20'!D192+'marzo 20'!D192</f>
        <v>172969</v>
      </c>
      <c r="E192" s="10">
        <f>+'enero 20'!E192+'febrero 20'!E192+'marzo 20'!E192</f>
        <v>8481</v>
      </c>
      <c r="F192" s="10">
        <f>+'enero 20'!F192+'febrero 20'!F192+'marzo 20'!F192</f>
        <v>23633</v>
      </c>
      <c r="G192" s="10">
        <f>+'enero 20'!G192+'febrero 20'!G192+'marzo 20'!G192</f>
        <v>15906</v>
      </c>
      <c r="H192" s="10">
        <f>+'enero 20'!H192+'febrero 20'!H192+'marzo 20'!H192</f>
        <v>2701</v>
      </c>
      <c r="I192" s="10">
        <f>+'enero 20'!I192+'febrero 20'!I192+'marzo 20'!I192</f>
        <v>10634</v>
      </c>
      <c r="J192" s="10">
        <f>+'enero 20'!J192+'febrero 20'!J192+'marzo 20'!J192</f>
        <v>1080</v>
      </c>
      <c r="K192" s="10">
        <f>+'enero 20'!K192+'febrero 20'!K192+'marzo 20'!K192</f>
        <v>0</v>
      </c>
      <c r="L192" s="10">
        <f>+'enero 20'!L192+'febrero 20'!L192+'marzo 20'!L192</f>
        <v>0</v>
      </c>
      <c r="M192" s="10">
        <f>+'enero 20'!M192+'febrero 20'!M192+'marzo 20'!M192</f>
        <v>0</v>
      </c>
      <c r="N192" s="10">
        <f t="shared" si="2"/>
        <v>737706</v>
      </c>
    </row>
    <row r="193" spans="1:14" ht="38.25" x14ac:dyDescent="0.25">
      <c r="A193" s="11" t="s">
        <v>366</v>
      </c>
      <c r="B193" s="9" t="s">
        <v>367</v>
      </c>
      <c r="C193" s="10">
        <f>+'enero 20'!C193+'febrero 20'!C193+'marzo 20'!C193</f>
        <v>251556</v>
      </c>
      <c r="D193" s="10">
        <f>+'enero 20'!D193+'febrero 20'!D193+'marzo 20'!D193</f>
        <v>128210</v>
      </c>
      <c r="E193" s="10">
        <f>+'enero 20'!E193+'febrero 20'!E193+'marzo 20'!E193</f>
        <v>4310</v>
      </c>
      <c r="F193" s="10">
        <f>+'enero 20'!F193+'febrero 20'!F193+'marzo 20'!F193</f>
        <v>12934</v>
      </c>
      <c r="G193" s="10">
        <f>+'enero 20'!G193+'febrero 20'!G193+'marzo 20'!G193</f>
        <v>2781</v>
      </c>
      <c r="H193" s="10">
        <f>+'enero 20'!H193+'febrero 20'!H193+'marzo 20'!H193</f>
        <v>1234</v>
      </c>
      <c r="I193" s="10">
        <f>+'enero 20'!I193+'febrero 20'!I193+'marzo 20'!I193</f>
        <v>2158</v>
      </c>
      <c r="J193" s="10">
        <f>+'enero 20'!J193+'febrero 20'!J193+'marzo 20'!J193</f>
        <v>660</v>
      </c>
      <c r="K193" s="10">
        <f>+'enero 20'!K193+'febrero 20'!K193+'marzo 20'!K193</f>
        <v>0</v>
      </c>
      <c r="L193" s="10">
        <f>+'enero 20'!L193+'febrero 20'!L193+'marzo 20'!L193</f>
        <v>0</v>
      </c>
      <c r="M193" s="10">
        <f>+'enero 20'!M193+'febrero 20'!M193+'marzo 20'!M193</f>
        <v>0</v>
      </c>
      <c r="N193" s="10">
        <f t="shared" si="2"/>
        <v>403843</v>
      </c>
    </row>
    <row r="194" spans="1:14" ht="51" x14ac:dyDescent="0.25">
      <c r="A194" s="11" t="s">
        <v>368</v>
      </c>
      <c r="B194" s="9" t="s">
        <v>369</v>
      </c>
      <c r="C194" s="10">
        <f>+'enero 20'!C194+'febrero 20'!C194+'marzo 20'!C194</f>
        <v>481136</v>
      </c>
      <c r="D194" s="10">
        <f>+'enero 20'!D194+'febrero 20'!D194+'marzo 20'!D194</f>
        <v>148479</v>
      </c>
      <c r="E194" s="10">
        <f>+'enero 20'!E194+'febrero 20'!E194+'marzo 20'!E194</f>
        <v>8083</v>
      </c>
      <c r="F194" s="10">
        <f>+'enero 20'!F194+'febrero 20'!F194+'marzo 20'!F194</f>
        <v>23267</v>
      </c>
      <c r="G194" s="10">
        <f>+'enero 20'!G194+'febrero 20'!G194+'marzo 20'!G194</f>
        <v>14288</v>
      </c>
      <c r="H194" s="10">
        <f>+'enero 20'!H194+'febrero 20'!H194+'marzo 20'!H194</f>
        <v>2493</v>
      </c>
      <c r="I194" s="10">
        <f>+'enero 20'!I194+'febrero 20'!I194+'marzo 20'!I194</f>
        <v>8587</v>
      </c>
      <c r="J194" s="10">
        <f>+'enero 20'!J194+'febrero 20'!J194+'marzo 20'!J194</f>
        <v>1119</v>
      </c>
      <c r="K194" s="10">
        <f>+'enero 20'!K194+'febrero 20'!K194+'marzo 20'!K194</f>
        <v>0</v>
      </c>
      <c r="L194" s="10">
        <f>+'enero 20'!L194+'febrero 20'!L194+'marzo 20'!L194</f>
        <v>0</v>
      </c>
      <c r="M194" s="10">
        <f>+'enero 20'!M194+'febrero 20'!M194+'marzo 20'!M194</f>
        <v>0</v>
      </c>
      <c r="N194" s="10">
        <f t="shared" si="2"/>
        <v>687452</v>
      </c>
    </row>
    <row r="195" spans="1:14" ht="38.25" x14ac:dyDescent="0.25">
      <c r="A195" s="11" t="s">
        <v>370</v>
      </c>
      <c r="B195" s="9" t="s">
        <v>371</v>
      </c>
      <c r="C195" s="10">
        <f>+'enero 20'!C195+'febrero 20'!C195+'marzo 20'!C195</f>
        <v>397244</v>
      </c>
      <c r="D195" s="10">
        <f>+'enero 20'!D195+'febrero 20'!D195+'marzo 20'!D195</f>
        <v>218211</v>
      </c>
      <c r="E195" s="10">
        <f>+'enero 20'!E195+'febrero 20'!E195+'marzo 20'!E195</f>
        <v>6687</v>
      </c>
      <c r="F195" s="10">
        <f>+'enero 20'!F195+'febrero 20'!F195+'marzo 20'!F195</f>
        <v>19713</v>
      </c>
      <c r="G195" s="10">
        <f>+'enero 20'!G195+'febrero 20'!G195+'marzo 20'!G195</f>
        <v>9355</v>
      </c>
      <c r="H195" s="10">
        <f>+'enero 20'!H195+'febrero 20'!H195+'marzo 20'!H195</f>
        <v>2000</v>
      </c>
      <c r="I195" s="10">
        <f>+'enero 20'!I195+'febrero 20'!I195+'marzo 20'!I195</f>
        <v>5549</v>
      </c>
      <c r="J195" s="10">
        <f>+'enero 20'!J195+'febrero 20'!J195+'marzo 20'!J195</f>
        <v>990</v>
      </c>
      <c r="K195" s="10">
        <f>+'enero 20'!K195+'febrero 20'!K195+'marzo 20'!K195</f>
        <v>0</v>
      </c>
      <c r="L195" s="10">
        <f>+'enero 20'!L195+'febrero 20'!L195+'marzo 20'!L195</f>
        <v>0</v>
      </c>
      <c r="M195" s="10">
        <f>+'enero 20'!M195+'febrero 20'!M195+'marzo 20'!M195</f>
        <v>0</v>
      </c>
      <c r="N195" s="10">
        <f t="shared" si="2"/>
        <v>659749</v>
      </c>
    </row>
    <row r="196" spans="1:14" ht="38.25" x14ac:dyDescent="0.25">
      <c r="A196" s="11" t="s">
        <v>372</v>
      </c>
      <c r="B196" s="9" t="s">
        <v>373</v>
      </c>
      <c r="C196" s="10">
        <f>+'enero 20'!C196+'febrero 20'!C196+'marzo 20'!C196</f>
        <v>53608642</v>
      </c>
      <c r="D196" s="10">
        <f>+'enero 20'!D196+'febrero 20'!D196+'marzo 20'!D196</f>
        <v>21511600</v>
      </c>
      <c r="E196" s="10">
        <f>+'enero 20'!E196+'febrero 20'!E196+'marzo 20'!E196</f>
        <v>794487</v>
      </c>
      <c r="F196" s="10">
        <f>+'enero 20'!F196+'febrero 20'!F196+'marzo 20'!F196</f>
        <v>2112425</v>
      </c>
      <c r="G196" s="10">
        <f>+'enero 20'!G196+'febrero 20'!G196+'marzo 20'!G196</f>
        <v>911365</v>
      </c>
      <c r="H196" s="10">
        <f>+'enero 20'!H196+'febrero 20'!H196+'marzo 20'!H196</f>
        <v>306399</v>
      </c>
      <c r="I196" s="10">
        <f>+'enero 20'!I196+'febrero 20'!I196+'marzo 20'!I196</f>
        <v>1134638</v>
      </c>
      <c r="J196" s="10">
        <f>+'enero 20'!J196+'febrero 20'!J196+'marzo 20'!J196</f>
        <v>74553</v>
      </c>
      <c r="K196" s="10">
        <f>+'enero 20'!K196+'febrero 20'!K196+'marzo 20'!K196</f>
        <v>0</v>
      </c>
      <c r="L196" s="10">
        <f>+'enero 20'!L196+'febrero 20'!L196+'marzo 20'!L196</f>
        <v>7877731</v>
      </c>
      <c r="M196" s="10">
        <f>+'enero 20'!M196+'febrero 20'!M196+'marzo 20'!M196</f>
        <v>18267</v>
      </c>
      <c r="N196" s="10">
        <f t="shared" si="2"/>
        <v>88350107</v>
      </c>
    </row>
    <row r="197" spans="1:14" ht="25.5" x14ac:dyDescent="0.25">
      <c r="A197" s="11" t="s">
        <v>374</v>
      </c>
      <c r="B197" s="9" t="s">
        <v>375</v>
      </c>
      <c r="C197" s="10">
        <f>+'enero 20'!C197+'febrero 20'!C197+'marzo 20'!C197</f>
        <v>1336442</v>
      </c>
      <c r="D197" s="10">
        <f>+'enero 20'!D197+'febrero 20'!D197+'marzo 20'!D197</f>
        <v>388443</v>
      </c>
      <c r="E197" s="10">
        <f>+'enero 20'!E197+'febrero 20'!E197+'marzo 20'!E197</f>
        <v>21673</v>
      </c>
      <c r="F197" s="10">
        <f>+'enero 20'!F197+'febrero 20'!F197+'marzo 20'!F197</f>
        <v>59000</v>
      </c>
      <c r="G197" s="10">
        <f>+'enero 20'!G197+'febrero 20'!G197+'marzo 20'!G197</f>
        <v>53886</v>
      </c>
      <c r="H197" s="10">
        <f>+'enero 20'!H197+'febrero 20'!H197+'marzo 20'!H197</f>
        <v>7405</v>
      </c>
      <c r="I197" s="10">
        <f>+'enero 20'!I197+'febrero 20'!I197+'marzo 20'!I197</f>
        <v>35362</v>
      </c>
      <c r="J197" s="10">
        <f>+'enero 20'!J197+'febrero 20'!J197+'marzo 20'!J197</f>
        <v>2544</v>
      </c>
      <c r="K197" s="10">
        <f>+'enero 20'!K197+'febrero 20'!K197+'marzo 20'!K197</f>
        <v>0</v>
      </c>
      <c r="L197" s="10">
        <f>+'enero 20'!L197+'febrero 20'!L197+'marzo 20'!L197</f>
        <v>0</v>
      </c>
      <c r="M197" s="10">
        <f>+'enero 20'!M197+'febrero 20'!M197+'marzo 20'!M197</f>
        <v>0</v>
      </c>
      <c r="N197" s="10">
        <f t="shared" si="2"/>
        <v>1904755</v>
      </c>
    </row>
    <row r="198" spans="1:14" ht="25.5" x14ac:dyDescent="0.25">
      <c r="A198" s="11" t="s">
        <v>376</v>
      </c>
      <c r="B198" s="9" t="s">
        <v>377</v>
      </c>
      <c r="C198" s="10">
        <f>+'enero 20'!C198+'febrero 20'!C198+'marzo 20'!C198</f>
        <v>294687</v>
      </c>
      <c r="D198" s="10">
        <f>+'enero 20'!D198+'febrero 20'!D198+'marzo 20'!D198</f>
        <v>157551</v>
      </c>
      <c r="E198" s="10">
        <f>+'enero 20'!E198+'febrero 20'!E198+'marzo 20'!E198</f>
        <v>5189</v>
      </c>
      <c r="F198" s="10">
        <f>+'enero 20'!F198+'febrero 20'!F198+'marzo 20'!F198</f>
        <v>15764</v>
      </c>
      <c r="G198" s="10">
        <f>+'enero 20'!G198+'febrero 20'!G198+'marzo 20'!G198</f>
        <v>3361</v>
      </c>
      <c r="H198" s="10">
        <f>+'enero 20'!H198+'febrero 20'!H198+'marzo 20'!H198</f>
        <v>1409</v>
      </c>
      <c r="I198" s="10">
        <f>+'enero 20'!I198+'febrero 20'!I198+'marzo 20'!I198</f>
        <v>2158</v>
      </c>
      <c r="J198" s="10">
        <f>+'enero 20'!J198+'febrero 20'!J198+'marzo 20'!J198</f>
        <v>834</v>
      </c>
      <c r="K198" s="10">
        <f>+'enero 20'!K198+'febrero 20'!K198+'marzo 20'!K198</f>
        <v>0</v>
      </c>
      <c r="L198" s="10">
        <f>+'enero 20'!L198+'febrero 20'!L198+'marzo 20'!L198</f>
        <v>0</v>
      </c>
      <c r="M198" s="10">
        <f>+'enero 20'!M198+'febrero 20'!M198+'marzo 20'!M198</f>
        <v>0</v>
      </c>
      <c r="N198" s="10">
        <f t="shared" si="2"/>
        <v>480953</v>
      </c>
    </row>
    <row r="199" spans="1:14" ht="25.5" x14ac:dyDescent="0.25">
      <c r="A199" s="11" t="s">
        <v>378</v>
      </c>
      <c r="B199" s="9" t="s">
        <v>379</v>
      </c>
      <c r="C199" s="10">
        <f>+'enero 20'!C199+'febrero 20'!C199+'marzo 20'!C199</f>
        <v>483840</v>
      </c>
      <c r="D199" s="10">
        <f>+'enero 20'!D199+'febrero 20'!D199+'marzo 20'!D199</f>
        <v>149526</v>
      </c>
      <c r="E199" s="10">
        <f>+'enero 20'!E199+'febrero 20'!E199+'marzo 20'!E199</f>
        <v>8001</v>
      </c>
      <c r="F199" s="10">
        <f>+'enero 20'!F199+'febrero 20'!F199+'marzo 20'!F199</f>
        <v>23704</v>
      </c>
      <c r="G199" s="10">
        <f>+'enero 20'!G199+'febrero 20'!G199+'marzo 20'!G199</f>
        <v>12498</v>
      </c>
      <c r="H199" s="10">
        <f>+'enero 20'!H199+'febrero 20'!H199+'marzo 20'!H199</f>
        <v>2430</v>
      </c>
      <c r="I199" s="10">
        <f>+'enero 20'!I199+'febrero 20'!I199+'marzo 20'!I199</f>
        <v>7046</v>
      </c>
      <c r="J199" s="10">
        <f>+'enero 20'!J199+'febrero 20'!J199+'marzo 20'!J199</f>
        <v>1185</v>
      </c>
      <c r="K199" s="10">
        <f>+'enero 20'!K199+'febrero 20'!K199+'marzo 20'!K199</f>
        <v>0</v>
      </c>
      <c r="L199" s="10">
        <f>+'enero 20'!L199+'febrero 20'!L199+'marzo 20'!L199</f>
        <v>0</v>
      </c>
      <c r="M199" s="10">
        <f>+'enero 20'!M199+'febrero 20'!M199+'marzo 20'!M199</f>
        <v>0</v>
      </c>
      <c r="N199" s="10">
        <f t="shared" si="2"/>
        <v>688230</v>
      </c>
    </row>
    <row r="200" spans="1:14" ht="25.5" x14ac:dyDescent="0.25">
      <c r="A200" s="11" t="s">
        <v>380</v>
      </c>
      <c r="B200" s="9" t="s">
        <v>381</v>
      </c>
      <c r="C200" s="10">
        <f>+'enero 20'!C200+'febrero 20'!C200+'marzo 20'!C200</f>
        <v>1409883</v>
      </c>
      <c r="D200" s="10">
        <f>+'enero 20'!D200+'febrero 20'!D200+'marzo 20'!D200</f>
        <v>210171</v>
      </c>
      <c r="E200" s="10">
        <f>+'enero 20'!E200+'febrero 20'!E200+'marzo 20'!E200</f>
        <v>22740</v>
      </c>
      <c r="F200" s="10">
        <f>+'enero 20'!F200+'febrero 20'!F200+'marzo 20'!F200</f>
        <v>61805</v>
      </c>
      <c r="G200" s="10">
        <f>+'enero 20'!G200+'febrero 20'!G200+'marzo 20'!G200</f>
        <v>66819</v>
      </c>
      <c r="H200" s="10">
        <f>+'enero 20'!H200+'febrero 20'!H200+'marzo 20'!H200</f>
        <v>7828</v>
      </c>
      <c r="I200" s="10">
        <f>+'enero 20'!I200+'febrero 20'!I200+'marzo 20'!I200</f>
        <v>39084</v>
      </c>
      <c r="J200" s="10">
        <f>+'enero 20'!J200+'febrero 20'!J200+'marzo 20'!J200</f>
        <v>2649</v>
      </c>
      <c r="K200" s="10">
        <f>+'enero 20'!K200+'febrero 20'!K200+'marzo 20'!K200</f>
        <v>0</v>
      </c>
      <c r="L200" s="10">
        <f>+'enero 20'!L200+'febrero 20'!L200+'marzo 20'!L200</f>
        <v>0</v>
      </c>
      <c r="M200" s="10">
        <f>+'enero 20'!M200+'febrero 20'!M200+'marzo 20'!M200</f>
        <v>0</v>
      </c>
      <c r="N200" s="10">
        <f t="shared" si="2"/>
        <v>1820979</v>
      </c>
    </row>
    <row r="201" spans="1:14" ht="25.5" x14ac:dyDescent="0.25">
      <c r="A201" s="11" t="s">
        <v>382</v>
      </c>
      <c r="B201" s="9" t="s">
        <v>383</v>
      </c>
      <c r="C201" s="10">
        <f>+'enero 20'!C201+'febrero 20'!C201+'marzo 20'!C201</f>
        <v>612655</v>
      </c>
      <c r="D201" s="10">
        <f>+'enero 20'!D201+'febrero 20'!D201+'marzo 20'!D201</f>
        <v>200066</v>
      </c>
      <c r="E201" s="10">
        <f>+'enero 20'!E201+'febrero 20'!E201+'marzo 20'!E201</f>
        <v>10381</v>
      </c>
      <c r="F201" s="10">
        <f>+'enero 20'!F201+'febrero 20'!F201+'marzo 20'!F201</f>
        <v>27667</v>
      </c>
      <c r="G201" s="10">
        <f>+'enero 20'!G201+'febrero 20'!G201+'marzo 20'!G201</f>
        <v>19920</v>
      </c>
      <c r="H201" s="10">
        <f>+'enero 20'!H201+'febrero 20'!H201+'marzo 20'!H201</f>
        <v>3458</v>
      </c>
      <c r="I201" s="10">
        <f>+'enero 20'!I201+'febrero 20'!I201+'marzo 20'!I201</f>
        <v>13960</v>
      </c>
      <c r="J201" s="10">
        <f>+'enero 20'!J201+'febrero 20'!J201+'marzo 20'!J201</f>
        <v>1182</v>
      </c>
      <c r="K201" s="10">
        <f>+'enero 20'!K201+'febrero 20'!K201+'marzo 20'!K201</f>
        <v>0</v>
      </c>
      <c r="L201" s="10">
        <f>+'enero 20'!L201+'febrero 20'!L201+'marzo 20'!L201</f>
        <v>7291</v>
      </c>
      <c r="M201" s="10">
        <f>+'enero 20'!M201+'febrero 20'!M201+'marzo 20'!M201</f>
        <v>0</v>
      </c>
      <c r="N201" s="10">
        <f t="shared" si="2"/>
        <v>896580</v>
      </c>
    </row>
    <row r="202" spans="1:14" ht="25.5" x14ac:dyDescent="0.25">
      <c r="A202" s="11" t="s">
        <v>384</v>
      </c>
      <c r="B202" s="9" t="s">
        <v>385</v>
      </c>
      <c r="C202" s="10">
        <f>+'enero 20'!C202+'febrero 20'!C202+'marzo 20'!C202</f>
        <v>3478897</v>
      </c>
      <c r="D202" s="10">
        <f>+'enero 20'!D202+'febrero 20'!D202+'marzo 20'!D202</f>
        <v>825854</v>
      </c>
      <c r="E202" s="10">
        <f>+'enero 20'!E202+'febrero 20'!E202+'marzo 20'!E202</f>
        <v>56319</v>
      </c>
      <c r="F202" s="10">
        <f>+'enero 20'!F202+'febrero 20'!F202+'marzo 20'!F202</f>
        <v>149657</v>
      </c>
      <c r="G202" s="10">
        <f>+'enero 20'!G202+'febrero 20'!G202+'marzo 20'!G202</f>
        <v>153003</v>
      </c>
      <c r="H202" s="10">
        <f>+'enero 20'!H202+'febrero 20'!H202+'marzo 20'!H202</f>
        <v>19749</v>
      </c>
      <c r="I202" s="10">
        <f>+'enero 20'!I202+'febrero 20'!I202+'marzo 20'!I202</f>
        <v>98425</v>
      </c>
      <c r="J202" s="10">
        <f>+'enero 20'!J202+'febrero 20'!J202+'marzo 20'!J202</f>
        <v>6120</v>
      </c>
      <c r="K202" s="10">
        <f>+'enero 20'!K202+'febrero 20'!K202+'marzo 20'!K202</f>
        <v>0</v>
      </c>
      <c r="L202" s="10">
        <f>+'enero 20'!L202+'febrero 20'!L202+'marzo 20'!L202</f>
        <v>142502</v>
      </c>
      <c r="M202" s="10">
        <f>+'enero 20'!M202+'febrero 20'!M202+'marzo 20'!M202</f>
        <v>0</v>
      </c>
      <c r="N202" s="10">
        <f t="shared" si="2"/>
        <v>4930526</v>
      </c>
    </row>
    <row r="203" spans="1:14" ht="25.5" x14ac:dyDescent="0.25">
      <c r="A203" s="11" t="s">
        <v>386</v>
      </c>
      <c r="B203" s="9" t="s">
        <v>387</v>
      </c>
      <c r="C203" s="10">
        <f>+'enero 20'!C203+'febrero 20'!C203+'marzo 20'!C203</f>
        <v>144438</v>
      </c>
      <c r="D203" s="10">
        <f>+'enero 20'!D203+'febrero 20'!D203+'marzo 20'!D203</f>
        <v>82663</v>
      </c>
      <c r="E203" s="10">
        <f>+'enero 20'!E203+'febrero 20'!E203+'marzo 20'!E203</f>
        <v>2575</v>
      </c>
      <c r="F203" s="10">
        <f>+'enero 20'!F203+'febrero 20'!F203+'marzo 20'!F203</f>
        <v>7656</v>
      </c>
      <c r="G203" s="10">
        <f>+'enero 20'!G203+'febrero 20'!G203+'marzo 20'!G203</f>
        <v>1958</v>
      </c>
      <c r="H203" s="10">
        <f>+'enero 20'!H203+'febrero 20'!H203+'marzo 20'!H203</f>
        <v>709</v>
      </c>
      <c r="I203" s="10">
        <f>+'enero 20'!I203+'febrero 20'!I203+'marzo 20'!I203</f>
        <v>1344</v>
      </c>
      <c r="J203" s="10">
        <f>+'enero 20'!J203+'febrero 20'!J203+'marzo 20'!J203</f>
        <v>420</v>
      </c>
      <c r="K203" s="10">
        <f>+'enero 20'!K203+'febrero 20'!K203+'marzo 20'!K203</f>
        <v>0</v>
      </c>
      <c r="L203" s="10">
        <f>+'enero 20'!L203+'febrero 20'!L203+'marzo 20'!L203</f>
        <v>865</v>
      </c>
      <c r="M203" s="10">
        <f>+'enero 20'!M203+'febrero 20'!M203+'marzo 20'!M203</f>
        <v>0</v>
      </c>
      <c r="N203" s="10">
        <f t="shared" si="2"/>
        <v>242628</v>
      </c>
    </row>
    <row r="204" spans="1:14" ht="25.5" x14ac:dyDescent="0.25">
      <c r="A204" s="11" t="s">
        <v>388</v>
      </c>
      <c r="B204" s="9" t="s">
        <v>389</v>
      </c>
      <c r="C204" s="10">
        <f>+'enero 20'!C204+'febrero 20'!C204+'marzo 20'!C204</f>
        <v>405512</v>
      </c>
      <c r="D204" s="10">
        <f>+'enero 20'!D204+'febrero 20'!D204+'marzo 20'!D204</f>
        <v>208646</v>
      </c>
      <c r="E204" s="10">
        <f>+'enero 20'!E204+'febrero 20'!E204+'marzo 20'!E204</f>
        <v>6703</v>
      </c>
      <c r="F204" s="10">
        <f>+'enero 20'!F204+'febrero 20'!F204+'marzo 20'!F204</f>
        <v>18796</v>
      </c>
      <c r="G204" s="10">
        <f>+'enero 20'!G204+'febrero 20'!G204+'marzo 20'!G204</f>
        <v>8171</v>
      </c>
      <c r="H204" s="10">
        <f>+'enero 20'!H204+'febrero 20'!H204+'marzo 20'!H204</f>
        <v>2169</v>
      </c>
      <c r="I204" s="10">
        <f>+'enero 20'!I204+'febrero 20'!I204+'marzo 20'!I204</f>
        <v>7178</v>
      </c>
      <c r="J204" s="10">
        <f>+'enero 20'!J204+'febrero 20'!J204+'marzo 20'!J204</f>
        <v>915</v>
      </c>
      <c r="K204" s="10">
        <f>+'enero 20'!K204+'febrero 20'!K204+'marzo 20'!K204</f>
        <v>0</v>
      </c>
      <c r="L204" s="10">
        <f>+'enero 20'!L204+'febrero 20'!L204+'marzo 20'!L204</f>
        <v>0</v>
      </c>
      <c r="M204" s="10">
        <f>+'enero 20'!M204+'febrero 20'!M204+'marzo 20'!M204</f>
        <v>0</v>
      </c>
      <c r="N204" s="10">
        <f t="shared" si="2"/>
        <v>658090</v>
      </c>
    </row>
    <row r="205" spans="1:14" ht="25.5" x14ac:dyDescent="0.25">
      <c r="A205" s="11" t="s">
        <v>390</v>
      </c>
      <c r="B205" s="9" t="s">
        <v>391</v>
      </c>
      <c r="C205" s="10">
        <f>+'enero 20'!C205+'febrero 20'!C205+'marzo 20'!C205</f>
        <v>583919</v>
      </c>
      <c r="D205" s="10">
        <f>+'enero 20'!D205+'febrero 20'!D205+'marzo 20'!D205</f>
        <v>174200</v>
      </c>
      <c r="E205" s="10">
        <f>+'enero 20'!E205+'febrero 20'!E205+'marzo 20'!E205</f>
        <v>9995</v>
      </c>
      <c r="F205" s="10">
        <f>+'enero 20'!F205+'febrero 20'!F205+'marzo 20'!F205</f>
        <v>25416</v>
      </c>
      <c r="G205" s="10">
        <f>+'enero 20'!G205+'febrero 20'!G205+'marzo 20'!G205</f>
        <v>15230</v>
      </c>
      <c r="H205" s="10">
        <f>+'enero 20'!H205+'febrero 20'!H205+'marzo 20'!H205</f>
        <v>3446</v>
      </c>
      <c r="I205" s="10">
        <f>+'enero 20'!I205+'febrero 20'!I205+'marzo 20'!I205</f>
        <v>14467</v>
      </c>
      <c r="J205" s="10">
        <f>+'enero 20'!J205+'febrero 20'!J205+'marzo 20'!J205</f>
        <v>1020</v>
      </c>
      <c r="K205" s="10">
        <f>+'enero 20'!K205+'febrero 20'!K205+'marzo 20'!K205</f>
        <v>0</v>
      </c>
      <c r="L205" s="10">
        <f>+'enero 20'!L205+'febrero 20'!L205+'marzo 20'!L205</f>
        <v>44409</v>
      </c>
      <c r="M205" s="10">
        <f>+'enero 20'!M205+'febrero 20'!M205+'marzo 20'!M205</f>
        <v>0</v>
      </c>
      <c r="N205" s="10">
        <f t="shared" si="2"/>
        <v>872102</v>
      </c>
    </row>
    <row r="206" spans="1:14" ht="25.5" x14ac:dyDescent="0.25">
      <c r="A206" s="11" t="s">
        <v>392</v>
      </c>
      <c r="B206" s="9" t="s">
        <v>393</v>
      </c>
      <c r="C206" s="10">
        <f>+'enero 20'!C206+'febrero 20'!C206+'marzo 20'!C206</f>
        <v>482162</v>
      </c>
      <c r="D206" s="10">
        <f>+'enero 20'!D206+'febrero 20'!D206+'marzo 20'!D206</f>
        <v>190829</v>
      </c>
      <c r="E206" s="10">
        <f>+'enero 20'!E206+'febrero 20'!E206+'marzo 20'!E206</f>
        <v>7243</v>
      </c>
      <c r="F206" s="10">
        <f>+'enero 20'!F206+'febrero 20'!F206+'marzo 20'!F206</f>
        <v>21924</v>
      </c>
      <c r="G206" s="10">
        <f>+'enero 20'!G206+'febrero 20'!G206+'marzo 20'!G206</f>
        <v>7591</v>
      </c>
      <c r="H206" s="10">
        <f>+'enero 20'!H206+'febrero 20'!H206+'marzo 20'!H206</f>
        <v>2394</v>
      </c>
      <c r="I206" s="10">
        <f>+'enero 20'!I206+'febrero 20'!I206+'marzo 20'!I206</f>
        <v>5857</v>
      </c>
      <c r="J206" s="10">
        <f>+'enero 20'!J206+'febrero 20'!J206+'marzo 20'!J206</f>
        <v>1221</v>
      </c>
      <c r="K206" s="10">
        <f>+'enero 20'!K206+'febrero 20'!K206+'marzo 20'!K206</f>
        <v>0</v>
      </c>
      <c r="L206" s="10">
        <f>+'enero 20'!L206+'febrero 20'!L206+'marzo 20'!L206</f>
        <v>16530</v>
      </c>
      <c r="M206" s="10">
        <f>+'enero 20'!M206+'febrero 20'!M206+'marzo 20'!M206</f>
        <v>0</v>
      </c>
      <c r="N206" s="10">
        <f t="shared" ref="N206:N269" si="3">SUM(C206:M206)</f>
        <v>735751</v>
      </c>
    </row>
    <row r="207" spans="1:14" x14ac:dyDescent="0.25">
      <c r="A207" s="11" t="s">
        <v>394</v>
      </c>
      <c r="B207" s="9" t="s">
        <v>395</v>
      </c>
      <c r="C207" s="10">
        <f>+'enero 20'!C207+'febrero 20'!C207+'marzo 20'!C207</f>
        <v>494721</v>
      </c>
      <c r="D207" s="10">
        <f>+'enero 20'!D207+'febrero 20'!D207+'marzo 20'!D207</f>
        <v>221400</v>
      </c>
      <c r="E207" s="10">
        <f>+'enero 20'!E207+'febrero 20'!E207+'marzo 20'!E207</f>
        <v>8044</v>
      </c>
      <c r="F207" s="10">
        <f>+'enero 20'!F207+'febrero 20'!F207+'marzo 20'!F207</f>
        <v>24157</v>
      </c>
      <c r="G207" s="10">
        <f>+'enero 20'!G207+'febrero 20'!G207+'marzo 20'!G207</f>
        <v>7301</v>
      </c>
      <c r="H207" s="10">
        <f>+'enero 20'!H207+'febrero 20'!H207+'marzo 20'!H207</f>
        <v>2439</v>
      </c>
      <c r="I207" s="10">
        <f>+'enero 20'!I207+'febrero 20'!I207+'marzo 20'!I207</f>
        <v>5021</v>
      </c>
      <c r="J207" s="10">
        <f>+'enero 20'!J207+'febrero 20'!J207+'marzo 20'!J207</f>
        <v>1362</v>
      </c>
      <c r="K207" s="10">
        <f>+'enero 20'!K207+'febrero 20'!K207+'marzo 20'!K207</f>
        <v>0</v>
      </c>
      <c r="L207" s="10">
        <f>+'enero 20'!L207+'febrero 20'!L207+'marzo 20'!L207</f>
        <v>0</v>
      </c>
      <c r="M207" s="10">
        <f>+'enero 20'!M207+'febrero 20'!M207+'marzo 20'!M207</f>
        <v>0</v>
      </c>
      <c r="N207" s="10">
        <f t="shared" si="3"/>
        <v>764445</v>
      </c>
    </row>
    <row r="208" spans="1:14" ht="38.25" x14ac:dyDescent="0.25">
      <c r="A208" s="11" t="s">
        <v>396</v>
      </c>
      <c r="B208" s="9" t="s">
        <v>397</v>
      </c>
      <c r="C208" s="10">
        <f>+'enero 20'!C208+'febrero 20'!C208+'marzo 20'!C208</f>
        <v>228444</v>
      </c>
      <c r="D208" s="10">
        <f>+'enero 20'!D208+'febrero 20'!D208+'marzo 20'!D208</f>
        <v>114440</v>
      </c>
      <c r="E208" s="10">
        <f>+'enero 20'!E208+'febrero 20'!E208+'marzo 20'!E208</f>
        <v>4047</v>
      </c>
      <c r="F208" s="10">
        <f>+'enero 20'!F208+'febrero 20'!F208+'marzo 20'!F208</f>
        <v>11991</v>
      </c>
      <c r="G208" s="10">
        <f>+'enero 20'!G208+'febrero 20'!G208+'marzo 20'!G208</f>
        <v>2418</v>
      </c>
      <c r="H208" s="10">
        <f>+'enero 20'!H208+'febrero 20'!H208+'marzo 20'!H208</f>
        <v>1131</v>
      </c>
      <c r="I208" s="10">
        <f>+'enero 20'!I208+'febrero 20'!I208+'marzo 20'!I208</f>
        <v>2025</v>
      </c>
      <c r="J208" s="10">
        <f>+'enero 20'!J208+'febrero 20'!J208+'marzo 20'!J208</f>
        <v>618</v>
      </c>
      <c r="K208" s="10">
        <f>+'enero 20'!K208+'febrero 20'!K208+'marzo 20'!K208</f>
        <v>0</v>
      </c>
      <c r="L208" s="10">
        <f>+'enero 20'!L208+'febrero 20'!L208+'marzo 20'!L208</f>
        <v>1672</v>
      </c>
      <c r="M208" s="10">
        <f>+'enero 20'!M208+'febrero 20'!M208+'marzo 20'!M208</f>
        <v>0</v>
      </c>
      <c r="N208" s="10">
        <f t="shared" si="3"/>
        <v>366786</v>
      </c>
    </row>
    <row r="209" spans="1:14" ht="25.5" x14ac:dyDescent="0.25">
      <c r="A209" s="11" t="s">
        <v>398</v>
      </c>
      <c r="B209" s="9" t="s">
        <v>399</v>
      </c>
      <c r="C209" s="10">
        <f>+'enero 20'!C209+'febrero 20'!C209+'marzo 20'!C209</f>
        <v>998970</v>
      </c>
      <c r="D209" s="10">
        <f>+'enero 20'!D209+'febrero 20'!D209+'marzo 20'!D209</f>
        <v>393574</v>
      </c>
      <c r="E209" s="10">
        <f>+'enero 20'!E209+'febrero 20'!E209+'marzo 20'!E209</f>
        <v>16063</v>
      </c>
      <c r="F209" s="10">
        <f>+'enero 20'!F209+'febrero 20'!F209+'marzo 20'!F209</f>
        <v>43524</v>
      </c>
      <c r="G209" s="10">
        <f>+'enero 20'!G209+'febrero 20'!G209+'marzo 20'!G209</f>
        <v>20089</v>
      </c>
      <c r="H209" s="10">
        <f>+'enero 20'!H209+'febrero 20'!H209+'marzo 20'!H209</f>
        <v>5561</v>
      </c>
      <c r="I209" s="10">
        <f>+'enero 20'!I209+'febrero 20'!I209+'marzo 20'!I209</f>
        <v>19223</v>
      </c>
      <c r="J209" s="10">
        <f>+'enero 20'!J209+'febrero 20'!J209+'marzo 20'!J209</f>
        <v>1875</v>
      </c>
      <c r="K209" s="10">
        <f>+'enero 20'!K209+'febrero 20'!K209+'marzo 20'!K209</f>
        <v>0</v>
      </c>
      <c r="L209" s="10">
        <f>+'enero 20'!L209+'febrero 20'!L209+'marzo 20'!L209</f>
        <v>24007</v>
      </c>
      <c r="M209" s="10">
        <f>+'enero 20'!M209+'febrero 20'!M209+'marzo 20'!M209</f>
        <v>0</v>
      </c>
      <c r="N209" s="10">
        <f t="shared" si="3"/>
        <v>1522886</v>
      </c>
    </row>
    <row r="210" spans="1:14" ht="25.5" x14ac:dyDescent="0.25">
      <c r="A210" s="11" t="s">
        <v>400</v>
      </c>
      <c r="B210" s="9" t="s">
        <v>401</v>
      </c>
      <c r="C210" s="10">
        <f>+'enero 20'!C210+'febrero 20'!C210+'marzo 20'!C210</f>
        <v>4909252</v>
      </c>
      <c r="D210" s="10">
        <f>+'enero 20'!D210+'febrero 20'!D210+'marzo 20'!D210</f>
        <v>2530434</v>
      </c>
      <c r="E210" s="10">
        <f>+'enero 20'!E210+'febrero 20'!E210+'marzo 20'!E210</f>
        <v>78751</v>
      </c>
      <c r="F210" s="10">
        <f>+'enero 20'!F210+'febrero 20'!F210+'marzo 20'!F210</f>
        <v>204806</v>
      </c>
      <c r="G210" s="10">
        <f>+'enero 20'!G210+'febrero 20'!G210+'marzo 20'!G210</f>
        <v>197653</v>
      </c>
      <c r="H210" s="10">
        <f>+'enero 20'!H210+'febrero 20'!H210+'marzo 20'!H210</f>
        <v>28479</v>
      </c>
      <c r="I210" s="10">
        <f>+'enero 20'!I210+'febrero 20'!I210+'marzo 20'!I210</f>
        <v>136672</v>
      </c>
      <c r="J210" s="10">
        <f>+'enero 20'!J210+'febrero 20'!J210+'marzo 20'!J210</f>
        <v>7695</v>
      </c>
      <c r="K210" s="10">
        <f>+'enero 20'!K210+'febrero 20'!K210+'marzo 20'!K210</f>
        <v>0</v>
      </c>
      <c r="L210" s="10">
        <f>+'enero 20'!L210+'febrero 20'!L210+'marzo 20'!L210</f>
        <v>479892</v>
      </c>
      <c r="M210" s="10">
        <f>+'enero 20'!M210+'febrero 20'!M210+'marzo 20'!M210</f>
        <v>0</v>
      </c>
      <c r="N210" s="10">
        <f t="shared" si="3"/>
        <v>8573634</v>
      </c>
    </row>
    <row r="211" spans="1:14" ht="25.5" x14ac:dyDescent="0.25">
      <c r="A211" s="11" t="s">
        <v>402</v>
      </c>
      <c r="B211" s="9" t="s">
        <v>403</v>
      </c>
      <c r="C211" s="10">
        <f>+'enero 20'!C211+'febrero 20'!C211+'marzo 20'!C211</f>
        <v>278614</v>
      </c>
      <c r="D211" s="10">
        <f>+'enero 20'!D211+'febrero 20'!D211+'marzo 20'!D211</f>
        <v>127614</v>
      </c>
      <c r="E211" s="10">
        <f>+'enero 20'!E211+'febrero 20'!E211+'marzo 20'!E211</f>
        <v>4837</v>
      </c>
      <c r="F211" s="10">
        <f>+'enero 20'!F211+'febrero 20'!F211+'marzo 20'!F211</f>
        <v>14706</v>
      </c>
      <c r="G211" s="10">
        <f>+'enero 20'!G211+'febrero 20'!G211+'marzo 20'!G211</f>
        <v>3892</v>
      </c>
      <c r="H211" s="10">
        <f>+'enero 20'!H211+'febrero 20'!H211+'marzo 20'!H211</f>
        <v>1338</v>
      </c>
      <c r="I211" s="10">
        <f>+'enero 20'!I211+'febrero 20'!I211+'marzo 20'!I211</f>
        <v>2268</v>
      </c>
      <c r="J211" s="10">
        <f>+'enero 20'!J211+'febrero 20'!J211+'marzo 20'!J211</f>
        <v>768</v>
      </c>
      <c r="K211" s="10">
        <f>+'enero 20'!K211+'febrero 20'!K211+'marzo 20'!K211</f>
        <v>0</v>
      </c>
      <c r="L211" s="10">
        <f>+'enero 20'!L211+'febrero 20'!L211+'marzo 20'!L211</f>
        <v>0</v>
      </c>
      <c r="M211" s="10">
        <f>+'enero 20'!M211+'febrero 20'!M211+'marzo 20'!M211</f>
        <v>0</v>
      </c>
      <c r="N211" s="10">
        <f t="shared" si="3"/>
        <v>434037</v>
      </c>
    </row>
    <row r="212" spans="1:14" ht="25.5" x14ac:dyDescent="0.25">
      <c r="A212" s="11" t="s">
        <v>404</v>
      </c>
      <c r="B212" s="9" t="s">
        <v>405</v>
      </c>
      <c r="C212" s="10">
        <f>+'enero 20'!C212+'febrero 20'!C212+'marzo 20'!C212</f>
        <v>725956</v>
      </c>
      <c r="D212" s="10">
        <f>+'enero 20'!D212+'febrero 20'!D212+'marzo 20'!D212</f>
        <v>172986</v>
      </c>
      <c r="E212" s="10">
        <f>+'enero 20'!E212+'febrero 20'!E212+'marzo 20'!E212</f>
        <v>12033</v>
      </c>
      <c r="F212" s="10">
        <f>+'enero 20'!F212+'febrero 20'!F212+'marzo 20'!F212</f>
        <v>34169</v>
      </c>
      <c r="G212" s="10">
        <f>+'enero 20'!G212+'febrero 20'!G212+'marzo 20'!G212</f>
        <v>24513</v>
      </c>
      <c r="H212" s="10">
        <f>+'enero 20'!H212+'febrero 20'!H212+'marzo 20'!H212</f>
        <v>3832</v>
      </c>
      <c r="I212" s="10">
        <f>+'enero 20'!I212+'febrero 20'!I212+'marzo 20'!I212</f>
        <v>14730</v>
      </c>
      <c r="J212" s="10">
        <f>+'enero 20'!J212+'febrero 20'!J212+'marzo 20'!J212</f>
        <v>1602</v>
      </c>
      <c r="K212" s="10">
        <f>+'enero 20'!K212+'febrero 20'!K212+'marzo 20'!K212</f>
        <v>0</v>
      </c>
      <c r="L212" s="10">
        <f>+'enero 20'!L212+'febrero 20'!L212+'marzo 20'!L212</f>
        <v>5858</v>
      </c>
      <c r="M212" s="10">
        <f>+'enero 20'!M212+'febrero 20'!M212+'marzo 20'!M212</f>
        <v>0</v>
      </c>
      <c r="N212" s="10">
        <f t="shared" si="3"/>
        <v>995679</v>
      </c>
    </row>
    <row r="213" spans="1:14" ht="25.5" x14ac:dyDescent="0.25">
      <c r="A213" s="11" t="s">
        <v>406</v>
      </c>
      <c r="B213" s="9" t="s">
        <v>407</v>
      </c>
      <c r="C213" s="10">
        <f>+'enero 20'!C213+'febrero 20'!C213+'marzo 20'!C213</f>
        <v>418286</v>
      </c>
      <c r="D213" s="10">
        <f>+'enero 20'!D213+'febrero 20'!D213+'marzo 20'!D213</f>
        <v>113931</v>
      </c>
      <c r="E213" s="10">
        <f>+'enero 20'!E213+'febrero 20'!E213+'marzo 20'!E213</f>
        <v>7087</v>
      </c>
      <c r="F213" s="10">
        <f>+'enero 20'!F213+'febrero 20'!F213+'marzo 20'!F213</f>
        <v>20304</v>
      </c>
      <c r="G213" s="10">
        <f>+'enero 20'!G213+'febrero 20'!G213+'marzo 20'!G213</f>
        <v>12692</v>
      </c>
      <c r="H213" s="10">
        <f>+'enero 20'!H213+'febrero 20'!H213+'marzo 20'!H213</f>
        <v>2177</v>
      </c>
      <c r="I213" s="10">
        <f>+'enero 20'!I213+'febrero 20'!I213+'marzo 20'!I213</f>
        <v>7663</v>
      </c>
      <c r="J213" s="10">
        <f>+'enero 20'!J213+'febrero 20'!J213+'marzo 20'!J213</f>
        <v>972</v>
      </c>
      <c r="K213" s="10">
        <f>+'enero 20'!K213+'febrero 20'!K213+'marzo 20'!K213</f>
        <v>0</v>
      </c>
      <c r="L213" s="10">
        <f>+'enero 20'!L213+'febrero 20'!L213+'marzo 20'!L213</f>
        <v>9440</v>
      </c>
      <c r="M213" s="10">
        <f>+'enero 20'!M213+'febrero 20'!M213+'marzo 20'!M213</f>
        <v>0</v>
      </c>
      <c r="N213" s="10">
        <f t="shared" si="3"/>
        <v>592552</v>
      </c>
    </row>
    <row r="214" spans="1:14" ht="25.5" x14ac:dyDescent="0.25">
      <c r="A214" s="11" t="s">
        <v>408</v>
      </c>
      <c r="B214" s="9" t="s">
        <v>409</v>
      </c>
      <c r="C214" s="10">
        <f>+'enero 20'!C214+'febrero 20'!C214+'marzo 20'!C214</f>
        <v>853103</v>
      </c>
      <c r="D214" s="10">
        <f>+'enero 20'!D214+'febrero 20'!D214+'marzo 20'!D214</f>
        <v>369312</v>
      </c>
      <c r="E214" s="10">
        <f>+'enero 20'!E214+'febrero 20'!E214+'marzo 20'!E214</f>
        <v>13795</v>
      </c>
      <c r="F214" s="10">
        <f>+'enero 20'!F214+'febrero 20'!F214+'marzo 20'!F214</f>
        <v>38547</v>
      </c>
      <c r="G214" s="10">
        <f>+'enero 20'!G214+'febrero 20'!G214+'marzo 20'!G214</f>
        <v>30750</v>
      </c>
      <c r="H214" s="10">
        <f>+'enero 20'!H214+'febrero 20'!H214+'marzo 20'!H214</f>
        <v>4606</v>
      </c>
      <c r="I214" s="10">
        <f>+'enero 20'!I214+'febrero 20'!I214+'marzo 20'!I214</f>
        <v>19223</v>
      </c>
      <c r="J214" s="10">
        <f>+'enero 20'!J214+'febrero 20'!J214+'marzo 20'!J214</f>
        <v>1689</v>
      </c>
      <c r="K214" s="10">
        <f>+'enero 20'!K214+'febrero 20'!K214+'marzo 20'!K214</f>
        <v>0</v>
      </c>
      <c r="L214" s="10">
        <f>+'enero 20'!L214+'febrero 20'!L214+'marzo 20'!L214</f>
        <v>0</v>
      </c>
      <c r="M214" s="10">
        <f>+'enero 20'!M214+'febrero 20'!M214+'marzo 20'!M214</f>
        <v>0</v>
      </c>
      <c r="N214" s="10">
        <f t="shared" si="3"/>
        <v>1331025</v>
      </c>
    </row>
    <row r="215" spans="1:14" ht="25.5" x14ac:dyDescent="0.25">
      <c r="A215" s="11" t="s">
        <v>410</v>
      </c>
      <c r="B215" s="9" t="s">
        <v>411</v>
      </c>
      <c r="C215" s="10">
        <f>+'enero 20'!C215+'febrero 20'!C215+'marzo 20'!C215</f>
        <v>676452</v>
      </c>
      <c r="D215" s="10">
        <f>+'enero 20'!D215+'febrero 20'!D215+'marzo 20'!D215</f>
        <v>189027</v>
      </c>
      <c r="E215" s="10">
        <f>+'enero 20'!E215+'febrero 20'!E215+'marzo 20'!E215</f>
        <v>11348</v>
      </c>
      <c r="F215" s="10">
        <f>+'enero 20'!F215+'febrero 20'!F215+'marzo 20'!F215</f>
        <v>32513</v>
      </c>
      <c r="G215" s="10">
        <f>+'enero 20'!G215+'febrero 20'!G215+'marzo 20'!G215</f>
        <v>21974</v>
      </c>
      <c r="H215" s="10">
        <f>+'enero 20'!H215+'febrero 20'!H215+'marzo 20'!H215</f>
        <v>3527</v>
      </c>
      <c r="I215" s="10">
        <f>+'enero 20'!I215+'febrero 20'!I215+'marzo 20'!I215</f>
        <v>12749</v>
      </c>
      <c r="J215" s="10">
        <f>+'enero 20'!J215+'febrero 20'!J215+'marzo 20'!J215</f>
        <v>1566</v>
      </c>
      <c r="K215" s="10">
        <f>+'enero 20'!K215+'febrero 20'!K215+'marzo 20'!K215</f>
        <v>0</v>
      </c>
      <c r="L215" s="10">
        <f>+'enero 20'!L215+'febrero 20'!L215+'marzo 20'!L215</f>
        <v>0</v>
      </c>
      <c r="M215" s="10">
        <f>+'enero 20'!M215+'febrero 20'!M215+'marzo 20'!M215</f>
        <v>0</v>
      </c>
      <c r="N215" s="10">
        <f t="shared" si="3"/>
        <v>949156</v>
      </c>
    </row>
    <row r="216" spans="1:14" ht="25.5" x14ac:dyDescent="0.25">
      <c r="A216" s="11" t="s">
        <v>412</v>
      </c>
      <c r="B216" s="9" t="s">
        <v>413</v>
      </c>
      <c r="C216" s="10">
        <f>+'enero 20'!C216+'febrero 20'!C216+'marzo 20'!C216</f>
        <v>224310</v>
      </c>
      <c r="D216" s="10">
        <f>+'enero 20'!D216+'febrero 20'!D216+'marzo 20'!D216</f>
        <v>114399</v>
      </c>
      <c r="E216" s="10">
        <f>+'enero 20'!E216+'febrero 20'!E216+'marzo 20'!E216</f>
        <v>3712</v>
      </c>
      <c r="F216" s="10">
        <f>+'enero 20'!F216+'febrero 20'!F216+'marzo 20'!F216</f>
        <v>11301</v>
      </c>
      <c r="G216" s="10">
        <f>+'enero 20'!G216+'febrero 20'!G216+'marzo 20'!G216</f>
        <v>3675</v>
      </c>
      <c r="H216" s="10">
        <f>+'enero 20'!H216+'febrero 20'!H216+'marzo 20'!H216</f>
        <v>1087</v>
      </c>
      <c r="I216" s="10">
        <f>+'enero 20'!I216+'febrero 20'!I216+'marzo 20'!I216</f>
        <v>2356</v>
      </c>
      <c r="J216" s="10">
        <f>+'enero 20'!J216+'febrero 20'!J216+'marzo 20'!J216</f>
        <v>573</v>
      </c>
      <c r="K216" s="10">
        <f>+'enero 20'!K216+'febrero 20'!K216+'marzo 20'!K216</f>
        <v>0</v>
      </c>
      <c r="L216" s="10">
        <f>+'enero 20'!L216+'febrero 20'!L216+'marzo 20'!L216</f>
        <v>0</v>
      </c>
      <c r="M216" s="10">
        <f>+'enero 20'!M216+'febrero 20'!M216+'marzo 20'!M216</f>
        <v>0</v>
      </c>
      <c r="N216" s="10">
        <f t="shared" si="3"/>
        <v>361413</v>
      </c>
    </row>
    <row r="217" spans="1:14" x14ac:dyDescent="0.25">
      <c r="A217" s="11" t="s">
        <v>414</v>
      </c>
      <c r="B217" s="9" t="s">
        <v>415</v>
      </c>
      <c r="C217" s="10">
        <f>+'enero 20'!C217+'febrero 20'!C217+'marzo 20'!C217</f>
        <v>2689502</v>
      </c>
      <c r="D217" s="10">
        <f>+'enero 20'!D217+'febrero 20'!D217+'marzo 20'!D217</f>
        <v>1362310</v>
      </c>
      <c r="E217" s="10">
        <f>+'enero 20'!E217+'febrero 20'!E217+'marzo 20'!E217</f>
        <v>43384</v>
      </c>
      <c r="F217" s="10">
        <f>+'enero 20'!F217+'febrero 20'!F217+'marzo 20'!F217</f>
        <v>120516</v>
      </c>
      <c r="G217" s="10">
        <f>+'enero 20'!G217+'febrero 20'!G217+'marzo 20'!G217</f>
        <v>113864</v>
      </c>
      <c r="H217" s="10">
        <f>+'enero 20'!H217+'febrero 20'!H217+'marzo 20'!H217</f>
        <v>14867</v>
      </c>
      <c r="I217" s="10">
        <f>+'enero 20'!I217+'febrero 20'!I217+'marzo 20'!I217</f>
        <v>67642</v>
      </c>
      <c r="J217" s="10">
        <f>+'enero 20'!J217+'febrero 20'!J217+'marzo 20'!J217</f>
        <v>5208</v>
      </c>
      <c r="K217" s="10">
        <f>+'enero 20'!K217+'febrero 20'!K217+'marzo 20'!K217</f>
        <v>0</v>
      </c>
      <c r="L217" s="10">
        <f>+'enero 20'!L217+'febrero 20'!L217+'marzo 20'!L217</f>
        <v>29297</v>
      </c>
      <c r="M217" s="10">
        <f>+'enero 20'!M217+'febrero 20'!M217+'marzo 20'!M217</f>
        <v>0</v>
      </c>
      <c r="N217" s="10">
        <f t="shared" si="3"/>
        <v>4446590</v>
      </c>
    </row>
    <row r="218" spans="1:14" ht="25.5" x14ac:dyDescent="0.25">
      <c r="A218" s="11" t="s">
        <v>416</v>
      </c>
      <c r="B218" s="9" t="s">
        <v>417</v>
      </c>
      <c r="C218" s="10">
        <f>+'enero 20'!C218+'febrero 20'!C218+'marzo 20'!C218</f>
        <v>461418</v>
      </c>
      <c r="D218" s="10">
        <f>+'enero 20'!D218+'febrero 20'!D218+'marzo 20'!D218</f>
        <v>179253</v>
      </c>
      <c r="E218" s="10">
        <f>+'enero 20'!E218+'febrero 20'!E218+'marzo 20'!E218</f>
        <v>7750</v>
      </c>
      <c r="F218" s="10">
        <f>+'enero 20'!F218+'febrero 20'!F218+'marzo 20'!F218</f>
        <v>21550</v>
      </c>
      <c r="G218" s="10">
        <f>+'enero 20'!G218+'febrero 20'!G218+'marzo 20'!G218</f>
        <v>15206</v>
      </c>
      <c r="H218" s="10">
        <f>+'enero 20'!H218+'febrero 20'!H218+'marzo 20'!H218</f>
        <v>2484</v>
      </c>
      <c r="I218" s="10">
        <f>+'enero 20'!I218+'febrero 20'!I218+'marzo 20'!I218</f>
        <v>9930</v>
      </c>
      <c r="J218" s="10">
        <f>+'enero 20'!J218+'febrero 20'!J218+'marzo 20'!J218</f>
        <v>1044</v>
      </c>
      <c r="K218" s="10">
        <f>+'enero 20'!K218+'febrero 20'!K218+'marzo 20'!K218</f>
        <v>0</v>
      </c>
      <c r="L218" s="10">
        <f>+'enero 20'!L218+'febrero 20'!L218+'marzo 20'!L218</f>
        <v>0</v>
      </c>
      <c r="M218" s="10">
        <f>+'enero 20'!M218+'febrero 20'!M218+'marzo 20'!M218</f>
        <v>0</v>
      </c>
      <c r="N218" s="10">
        <f t="shared" si="3"/>
        <v>698635</v>
      </c>
    </row>
    <row r="219" spans="1:14" ht="25.5" x14ac:dyDescent="0.25">
      <c r="A219" s="11" t="s">
        <v>418</v>
      </c>
      <c r="B219" s="9" t="s">
        <v>419</v>
      </c>
      <c r="C219" s="10">
        <f>+'enero 20'!C219+'febrero 20'!C219+'marzo 20'!C219</f>
        <v>2966141</v>
      </c>
      <c r="D219" s="10">
        <f>+'enero 20'!D219+'febrero 20'!D219+'marzo 20'!D219</f>
        <v>887084</v>
      </c>
      <c r="E219" s="10">
        <f>+'enero 20'!E219+'febrero 20'!E219+'marzo 20'!E219</f>
        <v>47630</v>
      </c>
      <c r="F219" s="10">
        <f>+'enero 20'!F219+'febrero 20'!F219+'marzo 20'!F219</f>
        <v>127573</v>
      </c>
      <c r="G219" s="10">
        <f>+'enero 20'!G219+'febrero 20'!G219+'marzo 20'!G219</f>
        <v>128029</v>
      </c>
      <c r="H219" s="10">
        <f>+'enero 20'!H219+'febrero 20'!H219+'marzo 20'!H219</f>
        <v>16709</v>
      </c>
      <c r="I219" s="10">
        <f>+'enero 20'!I219+'febrero 20'!I219+'marzo 20'!I219</f>
        <v>80435</v>
      </c>
      <c r="J219" s="10">
        <f>+'enero 20'!J219+'febrero 20'!J219+'marzo 20'!J219</f>
        <v>5403</v>
      </c>
      <c r="K219" s="10">
        <f>+'enero 20'!K219+'febrero 20'!K219+'marzo 20'!K219</f>
        <v>0</v>
      </c>
      <c r="L219" s="10">
        <f>+'enero 20'!L219+'febrero 20'!L219+'marzo 20'!L219</f>
        <v>0</v>
      </c>
      <c r="M219" s="10">
        <f>+'enero 20'!M219+'febrero 20'!M219+'marzo 20'!M219</f>
        <v>0</v>
      </c>
      <c r="N219" s="10">
        <f t="shared" si="3"/>
        <v>4259004</v>
      </c>
    </row>
    <row r="220" spans="1:14" ht="38.25" x14ac:dyDescent="0.25">
      <c r="A220" s="11" t="s">
        <v>420</v>
      </c>
      <c r="B220" s="9" t="s">
        <v>421</v>
      </c>
      <c r="C220" s="10">
        <f>+'enero 20'!C220+'febrero 20'!C220+'marzo 20'!C220</f>
        <v>1280319</v>
      </c>
      <c r="D220" s="10">
        <f>+'enero 20'!D220+'febrero 20'!D220+'marzo 20'!D220</f>
        <v>458320</v>
      </c>
      <c r="E220" s="10">
        <f>+'enero 20'!E220+'febrero 20'!E220+'marzo 20'!E220</f>
        <v>20965</v>
      </c>
      <c r="F220" s="10">
        <f>+'enero 20'!F220+'febrero 20'!F220+'marzo 20'!F220</f>
        <v>59478</v>
      </c>
      <c r="G220" s="10">
        <f>+'enero 20'!G220+'febrero 20'!G220+'marzo 20'!G220</f>
        <v>44457</v>
      </c>
      <c r="H220" s="10">
        <f>+'enero 20'!H220+'febrero 20'!H220+'marzo 20'!H220</f>
        <v>6779</v>
      </c>
      <c r="I220" s="10">
        <f>+'enero 20'!I220+'febrero 20'!I220+'marzo 20'!I220</f>
        <v>26555</v>
      </c>
      <c r="J220" s="10">
        <f>+'enero 20'!J220+'febrero 20'!J220+'marzo 20'!J220</f>
        <v>2769</v>
      </c>
      <c r="K220" s="10">
        <f>+'enero 20'!K220+'febrero 20'!K220+'marzo 20'!K220</f>
        <v>0</v>
      </c>
      <c r="L220" s="10">
        <f>+'enero 20'!L220+'febrero 20'!L220+'marzo 20'!L220</f>
        <v>0</v>
      </c>
      <c r="M220" s="10">
        <f>+'enero 20'!M220+'febrero 20'!M220+'marzo 20'!M220</f>
        <v>0</v>
      </c>
      <c r="N220" s="10">
        <f t="shared" si="3"/>
        <v>1899642</v>
      </c>
    </row>
    <row r="221" spans="1:14" ht="38.25" x14ac:dyDescent="0.25">
      <c r="A221" s="11" t="s">
        <v>422</v>
      </c>
      <c r="B221" s="9" t="s">
        <v>423</v>
      </c>
      <c r="C221" s="10">
        <f>+'enero 20'!C221+'febrero 20'!C221+'marzo 20'!C221</f>
        <v>354514</v>
      </c>
      <c r="D221" s="10">
        <f>+'enero 20'!D221+'febrero 20'!D221+'marzo 20'!D221</f>
        <v>195879</v>
      </c>
      <c r="E221" s="10">
        <f>+'enero 20'!E221+'febrero 20'!E221+'marzo 20'!E221</f>
        <v>6129</v>
      </c>
      <c r="F221" s="10">
        <f>+'enero 20'!F221+'febrero 20'!F221+'marzo 20'!F221</f>
        <v>18630</v>
      </c>
      <c r="G221" s="10">
        <f>+'enero 20'!G221+'febrero 20'!G221+'marzo 20'!G221</f>
        <v>4520</v>
      </c>
      <c r="H221" s="10">
        <f>+'enero 20'!H221+'febrero 20'!H221+'marzo 20'!H221</f>
        <v>1701</v>
      </c>
      <c r="I221" s="10">
        <f>+'enero 20'!I221+'febrero 20'!I221+'marzo 20'!I221</f>
        <v>2730</v>
      </c>
      <c r="J221" s="10">
        <f>+'enero 20'!J221+'febrero 20'!J221+'marzo 20'!J221</f>
        <v>987</v>
      </c>
      <c r="K221" s="10">
        <f>+'enero 20'!K221+'febrero 20'!K221+'marzo 20'!K221</f>
        <v>0</v>
      </c>
      <c r="L221" s="10">
        <f>+'enero 20'!L221+'febrero 20'!L221+'marzo 20'!L221</f>
        <v>27924</v>
      </c>
      <c r="M221" s="10">
        <f>+'enero 20'!M221+'febrero 20'!M221+'marzo 20'!M221</f>
        <v>0</v>
      </c>
      <c r="N221" s="10">
        <f t="shared" si="3"/>
        <v>613014</v>
      </c>
    </row>
    <row r="222" spans="1:14" x14ac:dyDescent="0.25">
      <c r="A222" s="11" t="s">
        <v>424</v>
      </c>
      <c r="B222" s="9" t="s">
        <v>425</v>
      </c>
      <c r="C222" s="10">
        <f>+'enero 20'!C222+'febrero 20'!C222+'marzo 20'!C222</f>
        <v>1085541</v>
      </c>
      <c r="D222" s="10">
        <f>+'enero 20'!D222+'febrero 20'!D222+'marzo 20'!D222</f>
        <v>185643</v>
      </c>
      <c r="E222" s="10">
        <f>+'enero 20'!E222+'febrero 20'!E222+'marzo 20'!E222</f>
        <v>17653</v>
      </c>
      <c r="F222" s="10">
        <f>+'enero 20'!F222+'febrero 20'!F222+'marzo 20'!F222</f>
        <v>50023</v>
      </c>
      <c r="G222" s="10">
        <f>+'enero 20'!G222+'febrero 20'!G222+'marzo 20'!G222</f>
        <v>36745</v>
      </c>
      <c r="H222" s="10">
        <f>+'enero 20'!H222+'febrero 20'!H222+'marzo 20'!H222</f>
        <v>5760</v>
      </c>
      <c r="I222" s="10">
        <f>+'enero 20'!I222+'febrero 20'!I222+'marzo 20'!I222</f>
        <v>22900</v>
      </c>
      <c r="J222" s="10">
        <f>+'enero 20'!J222+'febrero 20'!J222+'marzo 20'!J222</f>
        <v>2310</v>
      </c>
      <c r="K222" s="10">
        <f>+'enero 20'!K222+'febrero 20'!K222+'marzo 20'!K222</f>
        <v>0</v>
      </c>
      <c r="L222" s="10">
        <f>+'enero 20'!L222+'febrero 20'!L222+'marzo 20'!L222</f>
        <v>0</v>
      </c>
      <c r="M222" s="10">
        <f>+'enero 20'!M222+'febrero 20'!M222+'marzo 20'!M222</f>
        <v>0</v>
      </c>
      <c r="N222" s="10">
        <f t="shared" si="3"/>
        <v>1406575</v>
      </c>
    </row>
    <row r="223" spans="1:14" ht="25.5" x14ac:dyDescent="0.25">
      <c r="A223" s="11" t="s">
        <v>426</v>
      </c>
      <c r="B223" s="9" t="s">
        <v>427</v>
      </c>
      <c r="C223" s="10">
        <f>+'enero 20'!C223+'febrero 20'!C223+'marzo 20'!C223</f>
        <v>594172</v>
      </c>
      <c r="D223" s="10">
        <f>+'enero 20'!D223+'febrero 20'!D223+'marzo 20'!D223</f>
        <v>201246</v>
      </c>
      <c r="E223" s="10">
        <f>+'enero 20'!E223+'febrero 20'!E223+'marzo 20'!E223</f>
        <v>9638</v>
      </c>
      <c r="F223" s="10">
        <f>+'enero 20'!F223+'febrero 20'!F223+'marzo 20'!F223</f>
        <v>28087</v>
      </c>
      <c r="G223" s="10">
        <f>+'enero 20'!G223+'febrero 20'!G223+'marzo 20'!G223</f>
        <v>18590</v>
      </c>
      <c r="H223" s="10">
        <f>+'enero 20'!H223+'febrero 20'!H223+'marzo 20'!H223</f>
        <v>3054</v>
      </c>
      <c r="I223" s="10">
        <f>+'enero 20'!I223+'febrero 20'!I223+'marzo 20'!I223</f>
        <v>10504</v>
      </c>
      <c r="J223" s="10">
        <f>+'enero 20'!J223+'febrero 20'!J223+'marzo 20'!J223</f>
        <v>1338</v>
      </c>
      <c r="K223" s="10">
        <f>+'enero 20'!K223+'febrero 20'!K223+'marzo 20'!K223</f>
        <v>0</v>
      </c>
      <c r="L223" s="10">
        <f>+'enero 20'!L223+'febrero 20'!L223+'marzo 20'!L223</f>
        <v>0</v>
      </c>
      <c r="M223" s="10">
        <f>+'enero 20'!M223+'febrero 20'!M223+'marzo 20'!M223</f>
        <v>0</v>
      </c>
      <c r="N223" s="10">
        <f t="shared" si="3"/>
        <v>866629</v>
      </c>
    </row>
    <row r="224" spans="1:14" ht="25.5" x14ac:dyDescent="0.25">
      <c r="A224" s="11" t="s">
        <v>428</v>
      </c>
      <c r="B224" s="9" t="s">
        <v>429</v>
      </c>
      <c r="C224" s="10">
        <f>+'enero 20'!C224+'febrero 20'!C224+'marzo 20'!C224</f>
        <v>625700</v>
      </c>
      <c r="D224" s="10">
        <f>+'enero 20'!D224+'febrero 20'!D224+'marzo 20'!D224</f>
        <v>163059</v>
      </c>
      <c r="E224" s="10">
        <f>+'enero 20'!E224+'febrero 20'!E224+'marzo 20'!E224</f>
        <v>10581</v>
      </c>
      <c r="F224" s="10">
        <f>+'enero 20'!F224+'febrero 20'!F224+'marzo 20'!F224</f>
        <v>30376</v>
      </c>
      <c r="G224" s="10">
        <f>+'enero 20'!G224+'febrero 20'!G224+'marzo 20'!G224</f>
        <v>20283</v>
      </c>
      <c r="H224" s="10">
        <f>+'enero 20'!H224+'febrero 20'!H224+'marzo 20'!H224</f>
        <v>3250</v>
      </c>
      <c r="I224" s="10">
        <f>+'enero 20'!I224+'febrero 20'!I224+'marzo 20'!I224</f>
        <v>11384</v>
      </c>
      <c r="J224" s="10">
        <f>+'enero 20'!J224+'febrero 20'!J224+'marzo 20'!J224</f>
        <v>1467</v>
      </c>
      <c r="K224" s="10">
        <f>+'enero 20'!K224+'febrero 20'!K224+'marzo 20'!K224</f>
        <v>0</v>
      </c>
      <c r="L224" s="10">
        <f>+'enero 20'!L224+'febrero 20'!L224+'marzo 20'!L224</f>
        <v>0</v>
      </c>
      <c r="M224" s="10">
        <f>+'enero 20'!M224+'febrero 20'!M224+'marzo 20'!M224</f>
        <v>0</v>
      </c>
      <c r="N224" s="10">
        <f t="shared" si="3"/>
        <v>866100</v>
      </c>
    </row>
    <row r="225" spans="1:14" ht="25.5" x14ac:dyDescent="0.25">
      <c r="A225" s="11" t="s">
        <v>430</v>
      </c>
      <c r="B225" s="9" t="s">
        <v>431</v>
      </c>
      <c r="C225" s="10">
        <f>+'enero 20'!C225+'febrero 20'!C225+'marzo 20'!C225</f>
        <v>820198</v>
      </c>
      <c r="D225" s="10">
        <f>+'enero 20'!D225+'febrero 20'!D225+'marzo 20'!D225</f>
        <v>267711</v>
      </c>
      <c r="E225" s="10">
        <f>+'enero 20'!E225+'febrero 20'!E225+'marzo 20'!E225</f>
        <v>12475</v>
      </c>
      <c r="F225" s="10">
        <f>+'enero 20'!F225+'febrero 20'!F225+'marzo 20'!F225</f>
        <v>36554</v>
      </c>
      <c r="G225" s="10">
        <f>+'enero 20'!G225+'febrero 20'!G225+'marzo 20'!G225</f>
        <v>28163</v>
      </c>
      <c r="H225" s="10">
        <f>+'enero 20'!H225+'febrero 20'!H225+'marzo 20'!H225</f>
        <v>4247</v>
      </c>
      <c r="I225" s="10">
        <f>+'enero 20'!I225+'febrero 20'!I225+'marzo 20'!I225</f>
        <v>16646</v>
      </c>
      <c r="J225" s="10">
        <f>+'enero 20'!J225+'febrero 20'!J225+'marzo 20'!J225</f>
        <v>1614</v>
      </c>
      <c r="K225" s="10">
        <f>+'enero 20'!K225+'febrero 20'!K225+'marzo 20'!K225</f>
        <v>0</v>
      </c>
      <c r="L225" s="10">
        <f>+'enero 20'!L225+'febrero 20'!L225+'marzo 20'!L225</f>
        <v>13698</v>
      </c>
      <c r="M225" s="10">
        <f>+'enero 20'!M225+'febrero 20'!M225+'marzo 20'!M225</f>
        <v>0</v>
      </c>
      <c r="N225" s="10">
        <f t="shared" si="3"/>
        <v>1201306</v>
      </c>
    </row>
    <row r="226" spans="1:14" ht="25.5" x14ac:dyDescent="0.25">
      <c r="A226" s="11" t="s">
        <v>432</v>
      </c>
      <c r="B226" s="9" t="s">
        <v>433</v>
      </c>
      <c r="C226" s="10">
        <f>+'enero 20'!C226+'febrero 20'!C226+'marzo 20'!C226</f>
        <v>516185</v>
      </c>
      <c r="D226" s="10">
        <f>+'enero 20'!D226+'febrero 20'!D226+'marzo 20'!D226</f>
        <v>164325</v>
      </c>
      <c r="E226" s="10">
        <f>+'enero 20'!E226+'febrero 20'!E226+'marzo 20'!E226</f>
        <v>8604</v>
      </c>
      <c r="F226" s="10">
        <f>+'enero 20'!F226+'febrero 20'!F226+'marzo 20'!F226</f>
        <v>24856</v>
      </c>
      <c r="G226" s="10">
        <f>+'enero 20'!G226+'febrero 20'!G226+'marzo 20'!G226</f>
        <v>13393</v>
      </c>
      <c r="H226" s="10">
        <f>+'enero 20'!H226+'febrero 20'!H226+'marzo 20'!H226</f>
        <v>2666</v>
      </c>
      <c r="I226" s="10">
        <f>+'enero 20'!I226+'febrero 20'!I226+'marzo 20'!I226</f>
        <v>8345</v>
      </c>
      <c r="J226" s="10">
        <f>+'enero 20'!J226+'febrero 20'!J226+'marzo 20'!J226</f>
        <v>1221</v>
      </c>
      <c r="K226" s="10">
        <f>+'enero 20'!K226+'febrero 20'!K226+'marzo 20'!K226</f>
        <v>0</v>
      </c>
      <c r="L226" s="10">
        <f>+'enero 20'!L226+'febrero 20'!L226+'marzo 20'!L226</f>
        <v>18518</v>
      </c>
      <c r="M226" s="10">
        <f>+'enero 20'!M226+'febrero 20'!M226+'marzo 20'!M226</f>
        <v>0</v>
      </c>
      <c r="N226" s="10">
        <f t="shared" si="3"/>
        <v>758113</v>
      </c>
    </row>
    <row r="227" spans="1:14" ht="25.5" x14ac:dyDescent="0.25">
      <c r="A227" s="11" t="s">
        <v>434</v>
      </c>
      <c r="B227" s="9" t="s">
        <v>435</v>
      </c>
      <c r="C227" s="10">
        <f>+'enero 20'!C227+'febrero 20'!C227+'marzo 20'!C227</f>
        <v>268170</v>
      </c>
      <c r="D227" s="10">
        <f>+'enero 20'!D227+'febrero 20'!D227+'marzo 20'!D227</f>
        <v>157890</v>
      </c>
      <c r="E227" s="10">
        <f>+'enero 20'!E227+'febrero 20'!E227+'marzo 20'!E227</f>
        <v>4225</v>
      </c>
      <c r="F227" s="10">
        <f>+'enero 20'!F227+'febrero 20'!F227+'marzo 20'!F227</f>
        <v>12387</v>
      </c>
      <c r="G227" s="10">
        <f>+'enero 20'!G227+'febrero 20'!G227+'marzo 20'!G227</f>
        <v>4520</v>
      </c>
      <c r="H227" s="10">
        <f>+'enero 20'!H227+'febrero 20'!H227+'marzo 20'!H227</f>
        <v>1373</v>
      </c>
      <c r="I227" s="10">
        <f>+'enero 20'!I227+'febrero 20'!I227+'marzo 20'!I227</f>
        <v>3810</v>
      </c>
      <c r="J227" s="10">
        <f>+'enero 20'!J227+'febrero 20'!J227+'marzo 20'!J227</f>
        <v>633</v>
      </c>
      <c r="K227" s="10">
        <f>+'enero 20'!K227+'febrero 20'!K227+'marzo 20'!K227</f>
        <v>0</v>
      </c>
      <c r="L227" s="10">
        <f>+'enero 20'!L227+'febrero 20'!L227+'marzo 20'!L227</f>
        <v>1349</v>
      </c>
      <c r="M227" s="10">
        <f>+'enero 20'!M227+'febrero 20'!M227+'marzo 20'!M227</f>
        <v>0</v>
      </c>
      <c r="N227" s="10">
        <f t="shared" si="3"/>
        <v>454357</v>
      </c>
    </row>
    <row r="228" spans="1:14" x14ac:dyDescent="0.25">
      <c r="A228" s="11" t="s">
        <v>436</v>
      </c>
      <c r="B228" s="9" t="s">
        <v>437</v>
      </c>
      <c r="C228" s="10">
        <f>+'enero 20'!C228+'febrero 20'!C228+'marzo 20'!C228</f>
        <v>398483</v>
      </c>
      <c r="D228" s="10">
        <f>+'enero 20'!D228+'febrero 20'!D228+'marzo 20'!D228</f>
        <v>187593</v>
      </c>
      <c r="E228" s="10">
        <f>+'enero 20'!E228+'febrero 20'!E228+'marzo 20'!E228</f>
        <v>6694</v>
      </c>
      <c r="F228" s="10">
        <f>+'enero 20'!F228+'febrero 20'!F228+'marzo 20'!F228</f>
        <v>19970</v>
      </c>
      <c r="G228" s="10">
        <f>+'enero 20'!G228+'febrero 20'!G228+'marzo 20'!G228</f>
        <v>7881</v>
      </c>
      <c r="H228" s="10">
        <f>+'enero 20'!H228+'febrero 20'!H228+'marzo 20'!H228</f>
        <v>1978</v>
      </c>
      <c r="I228" s="10">
        <f>+'enero 20'!I228+'febrero 20'!I228+'marzo 20'!I228</f>
        <v>5042</v>
      </c>
      <c r="J228" s="10">
        <f>+'enero 20'!J228+'febrero 20'!J228+'marzo 20'!J228</f>
        <v>996</v>
      </c>
      <c r="K228" s="10">
        <f>+'enero 20'!K228+'febrero 20'!K228+'marzo 20'!K228</f>
        <v>0</v>
      </c>
      <c r="L228" s="10">
        <f>+'enero 20'!L228+'febrero 20'!L228+'marzo 20'!L228</f>
        <v>0</v>
      </c>
      <c r="M228" s="10">
        <f>+'enero 20'!M228+'febrero 20'!M228+'marzo 20'!M228</f>
        <v>0</v>
      </c>
      <c r="N228" s="10">
        <f t="shared" si="3"/>
        <v>628637</v>
      </c>
    </row>
    <row r="229" spans="1:14" ht="25.5" x14ac:dyDescent="0.25">
      <c r="A229" s="11" t="s">
        <v>438</v>
      </c>
      <c r="B229" s="9" t="s">
        <v>439</v>
      </c>
      <c r="C229" s="10">
        <f>+'enero 20'!C229+'febrero 20'!C229+'marzo 20'!C229</f>
        <v>762115</v>
      </c>
      <c r="D229" s="10">
        <f>+'enero 20'!D229+'febrero 20'!D229+'marzo 20'!D229</f>
        <v>216794</v>
      </c>
      <c r="E229" s="10">
        <f>+'enero 20'!E229+'febrero 20'!E229+'marzo 20'!E229</f>
        <v>12470</v>
      </c>
      <c r="F229" s="10">
        <f>+'enero 20'!F229+'febrero 20'!F229+'marzo 20'!F229</f>
        <v>35660</v>
      </c>
      <c r="G229" s="10">
        <f>+'enero 20'!G229+'febrero 20'!G229+'marzo 20'!G229</f>
        <v>20670</v>
      </c>
      <c r="H229" s="10">
        <f>+'enero 20'!H229+'febrero 20'!H229+'marzo 20'!H229</f>
        <v>3994</v>
      </c>
      <c r="I229" s="10">
        <f>+'enero 20'!I229+'febrero 20'!I229+'marzo 20'!I229</f>
        <v>12903</v>
      </c>
      <c r="J229" s="10">
        <f>+'enero 20'!J229+'febrero 20'!J229+'marzo 20'!J229</f>
        <v>1749</v>
      </c>
      <c r="K229" s="10">
        <f>+'enero 20'!K229+'febrero 20'!K229+'marzo 20'!K229</f>
        <v>0</v>
      </c>
      <c r="L229" s="10">
        <f>+'enero 20'!L229+'febrero 20'!L229+'marzo 20'!L229</f>
        <v>16462</v>
      </c>
      <c r="M229" s="10">
        <f>+'enero 20'!M229+'febrero 20'!M229+'marzo 20'!M229</f>
        <v>0</v>
      </c>
      <c r="N229" s="10">
        <f t="shared" si="3"/>
        <v>1082817</v>
      </c>
    </row>
    <row r="230" spans="1:14" x14ac:dyDescent="0.25">
      <c r="A230" s="11" t="s">
        <v>440</v>
      </c>
      <c r="B230" s="9" t="s">
        <v>441</v>
      </c>
      <c r="C230" s="10">
        <f>+'enero 20'!C230+'febrero 20'!C230+'marzo 20'!C230</f>
        <v>316978</v>
      </c>
      <c r="D230" s="10">
        <f>+'enero 20'!D230+'febrero 20'!D230+'marzo 20'!D230</f>
        <v>165543</v>
      </c>
      <c r="E230" s="10">
        <f>+'enero 20'!E230+'febrero 20'!E230+'marzo 20'!E230</f>
        <v>5573</v>
      </c>
      <c r="F230" s="10">
        <f>+'enero 20'!F230+'febrero 20'!F230+'marzo 20'!F230</f>
        <v>16140</v>
      </c>
      <c r="G230" s="10">
        <f>+'enero 20'!G230+'febrero 20'!G230+'marzo 20'!G230</f>
        <v>3457</v>
      </c>
      <c r="H230" s="10">
        <f>+'enero 20'!H230+'febrero 20'!H230+'marzo 20'!H230</f>
        <v>1619</v>
      </c>
      <c r="I230" s="10">
        <f>+'enero 20'!I230+'febrero 20'!I230+'marzo 20'!I230</f>
        <v>3259</v>
      </c>
      <c r="J230" s="10">
        <f>+'enero 20'!J230+'febrero 20'!J230+'marzo 20'!J230</f>
        <v>795</v>
      </c>
      <c r="K230" s="10">
        <f>+'enero 20'!K230+'febrero 20'!K230+'marzo 20'!K230</f>
        <v>0</v>
      </c>
      <c r="L230" s="10">
        <f>+'enero 20'!L230+'febrero 20'!L230+'marzo 20'!L230</f>
        <v>0</v>
      </c>
      <c r="M230" s="10">
        <f>+'enero 20'!M230+'febrero 20'!M230+'marzo 20'!M230</f>
        <v>0</v>
      </c>
      <c r="N230" s="10">
        <f t="shared" si="3"/>
        <v>513364</v>
      </c>
    </row>
    <row r="231" spans="1:14" ht="25.5" x14ac:dyDescent="0.25">
      <c r="A231" s="11" t="s">
        <v>442</v>
      </c>
      <c r="B231" s="9" t="s">
        <v>443</v>
      </c>
      <c r="C231" s="10">
        <f>+'enero 20'!C231+'febrero 20'!C231+'marzo 20'!C231</f>
        <v>646745</v>
      </c>
      <c r="D231" s="10">
        <f>+'enero 20'!D231+'febrero 20'!D231+'marzo 20'!D231</f>
        <v>312465</v>
      </c>
      <c r="E231" s="10">
        <f>+'enero 20'!E231+'febrero 20'!E231+'marzo 20'!E231</f>
        <v>11056</v>
      </c>
      <c r="F231" s="10">
        <f>+'enero 20'!F231+'febrero 20'!F231+'marzo 20'!F231</f>
        <v>31041</v>
      </c>
      <c r="G231" s="10">
        <f>+'enero 20'!G231+'febrero 20'!G231+'marzo 20'!G231</f>
        <v>17068</v>
      </c>
      <c r="H231" s="10">
        <f>+'enero 20'!H231+'febrero 20'!H231+'marzo 20'!H231</f>
        <v>3442</v>
      </c>
      <c r="I231" s="10">
        <f>+'enero 20'!I231+'febrero 20'!I231+'marzo 20'!I231</f>
        <v>11626</v>
      </c>
      <c r="J231" s="10">
        <f>+'enero 20'!J231+'febrero 20'!J231+'marzo 20'!J231</f>
        <v>1479</v>
      </c>
      <c r="K231" s="10">
        <f>+'enero 20'!K231+'febrero 20'!K231+'marzo 20'!K231</f>
        <v>0</v>
      </c>
      <c r="L231" s="10">
        <f>+'enero 20'!L231+'febrero 20'!L231+'marzo 20'!L231</f>
        <v>23230</v>
      </c>
      <c r="M231" s="10">
        <f>+'enero 20'!M231+'febrero 20'!M231+'marzo 20'!M231</f>
        <v>0</v>
      </c>
      <c r="N231" s="10">
        <f t="shared" si="3"/>
        <v>1058152</v>
      </c>
    </row>
    <row r="232" spans="1:14" ht="25.5" x14ac:dyDescent="0.25">
      <c r="A232" s="11" t="s">
        <v>444</v>
      </c>
      <c r="B232" s="9" t="s">
        <v>445</v>
      </c>
      <c r="C232" s="10">
        <f>+'enero 20'!C232+'febrero 20'!C232+'marzo 20'!C232</f>
        <v>667605</v>
      </c>
      <c r="D232" s="10">
        <f>+'enero 20'!D232+'febrero 20'!D232+'marzo 20'!D232</f>
        <v>343431</v>
      </c>
      <c r="E232" s="10">
        <f>+'enero 20'!E232+'febrero 20'!E232+'marzo 20'!E232</f>
        <v>11103</v>
      </c>
      <c r="F232" s="10">
        <f>+'enero 20'!F232+'febrero 20'!F232+'marzo 20'!F232</f>
        <v>31182</v>
      </c>
      <c r="G232" s="10">
        <f>+'enero 20'!G232+'febrero 20'!G232+'marzo 20'!G232</f>
        <v>16535</v>
      </c>
      <c r="H232" s="10">
        <f>+'enero 20'!H232+'febrero 20'!H232+'marzo 20'!H232</f>
        <v>3566</v>
      </c>
      <c r="I232" s="10">
        <f>+'enero 20'!I232+'febrero 20'!I232+'marzo 20'!I232</f>
        <v>12176</v>
      </c>
      <c r="J232" s="10">
        <f>+'enero 20'!J232+'febrero 20'!J232+'marzo 20'!J232</f>
        <v>1467</v>
      </c>
      <c r="K232" s="10">
        <f>+'enero 20'!K232+'febrero 20'!K232+'marzo 20'!K232</f>
        <v>0</v>
      </c>
      <c r="L232" s="10">
        <f>+'enero 20'!L232+'febrero 20'!L232+'marzo 20'!L232</f>
        <v>6375</v>
      </c>
      <c r="M232" s="10">
        <f>+'enero 20'!M232+'febrero 20'!M232+'marzo 20'!M232</f>
        <v>0</v>
      </c>
      <c r="N232" s="10">
        <f t="shared" si="3"/>
        <v>1093440</v>
      </c>
    </row>
    <row r="233" spans="1:14" ht="25.5" x14ac:dyDescent="0.25">
      <c r="A233" s="11" t="s">
        <v>446</v>
      </c>
      <c r="B233" s="9" t="s">
        <v>447</v>
      </c>
      <c r="C233" s="10">
        <f>+'enero 20'!C233+'febrero 20'!C233+'marzo 20'!C233</f>
        <v>322681</v>
      </c>
      <c r="D233" s="10">
        <f>+'enero 20'!D233+'febrero 20'!D233+'marzo 20'!D233</f>
        <v>182456</v>
      </c>
      <c r="E233" s="10">
        <f>+'enero 20'!E233+'febrero 20'!E233+'marzo 20'!E233</f>
        <v>5362</v>
      </c>
      <c r="F233" s="10">
        <f>+'enero 20'!F233+'febrero 20'!F233+'marzo 20'!F233</f>
        <v>15767</v>
      </c>
      <c r="G233" s="10">
        <f>+'enero 20'!G233+'febrero 20'!G233+'marzo 20'!G233</f>
        <v>7494</v>
      </c>
      <c r="H233" s="10">
        <f>+'enero 20'!H233+'febrero 20'!H233+'marzo 20'!H233</f>
        <v>1633</v>
      </c>
      <c r="I233" s="10">
        <f>+'enero 20'!I233+'febrero 20'!I233+'marzo 20'!I233</f>
        <v>4866</v>
      </c>
      <c r="J233" s="10">
        <f>+'enero 20'!J233+'febrero 20'!J233+'marzo 20'!J233</f>
        <v>774</v>
      </c>
      <c r="K233" s="10">
        <f>+'enero 20'!K233+'febrero 20'!K233+'marzo 20'!K233</f>
        <v>0</v>
      </c>
      <c r="L233" s="10">
        <f>+'enero 20'!L233+'febrero 20'!L233+'marzo 20'!L233</f>
        <v>5338</v>
      </c>
      <c r="M233" s="10">
        <f>+'enero 20'!M233+'febrero 20'!M233+'marzo 20'!M233</f>
        <v>0</v>
      </c>
      <c r="N233" s="10">
        <f t="shared" si="3"/>
        <v>546371</v>
      </c>
    </row>
    <row r="234" spans="1:14" x14ac:dyDescent="0.25">
      <c r="A234" s="11" t="s">
        <v>448</v>
      </c>
      <c r="B234" s="9" t="s">
        <v>449</v>
      </c>
      <c r="C234" s="10">
        <f>+'enero 20'!C234+'febrero 20'!C234+'marzo 20'!C234</f>
        <v>380718</v>
      </c>
      <c r="D234" s="10">
        <f>+'enero 20'!D234+'febrero 20'!D234+'marzo 20'!D234</f>
        <v>183398</v>
      </c>
      <c r="E234" s="10">
        <f>+'enero 20'!E234+'febrero 20'!E234+'marzo 20'!E234</f>
        <v>6364</v>
      </c>
      <c r="F234" s="10">
        <f>+'enero 20'!F234+'febrero 20'!F234+'marzo 20'!F234</f>
        <v>18532</v>
      </c>
      <c r="G234" s="10">
        <f>+'enero 20'!G234+'febrero 20'!G234+'marzo 20'!G234</f>
        <v>8896</v>
      </c>
      <c r="H234" s="10">
        <f>+'enero 20'!H234+'febrero 20'!H234+'marzo 20'!H234</f>
        <v>1950</v>
      </c>
      <c r="I234" s="10">
        <f>+'enero 20'!I234+'febrero 20'!I234+'marzo 20'!I234</f>
        <v>6033</v>
      </c>
      <c r="J234" s="10">
        <f>+'enero 20'!J234+'febrero 20'!J234+'marzo 20'!J234</f>
        <v>897</v>
      </c>
      <c r="K234" s="10">
        <f>+'enero 20'!K234+'febrero 20'!K234+'marzo 20'!K234</f>
        <v>0</v>
      </c>
      <c r="L234" s="10">
        <f>+'enero 20'!L234+'febrero 20'!L234+'marzo 20'!L234</f>
        <v>28813</v>
      </c>
      <c r="M234" s="10">
        <f>+'enero 20'!M234+'febrero 20'!M234+'marzo 20'!M234</f>
        <v>0</v>
      </c>
      <c r="N234" s="10">
        <f t="shared" si="3"/>
        <v>635601</v>
      </c>
    </row>
    <row r="235" spans="1:14" ht="25.5" x14ac:dyDescent="0.25">
      <c r="A235" s="11" t="s">
        <v>450</v>
      </c>
      <c r="B235" s="9" t="s">
        <v>451</v>
      </c>
      <c r="C235" s="10">
        <f>+'enero 20'!C235+'febrero 20'!C235+'marzo 20'!C235</f>
        <v>278775</v>
      </c>
      <c r="D235" s="10">
        <f>+'enero 20'!D235+'febrero 20'!D235+'marzo 20'!D235</f>
        <v>211083</v>
      </c>
      <c r="E235" s="10">
        <f>+'enero 20'!E235+'febrero 20'!E235+'marzo 20'!E235</f>
        <v>4868</v>
      </c>
      <c r="F235" s="10">
        <f>+'enero 20'!F235+'febrero 20'!F235+'marzo 20'!F235</f>
        <v>14179</v>
      </c>
      <c r="G235" s="10">
        <f>+'enero 20'!G235+'febrero 20'!G235+'marzo 20'!G235</f>
        <v>2635</v>
      </c>
      <c r="H235" s="10">
        <f>+'enero 20'!H235+'febrero 20'!H235+'marzo 20'!H235</f>
        <v>1414</v>
      </c>
      <c r="I235" s="10">
        <f>+'enero 20'!I235+'febrero 20'!I235+'marzo 20'!I235</f>
        <v>2819</v>
      </c>
      <c r="J235" s="10">
        <f>+'enero 20'!J235+'febrero 20'!J235+'marzo 20'!J235</f>
        <v>699</v>
      </c>
      <c r="K235" s="10">
        <f>+'enero 20'!K235+'febrero 20'!K235+'marzo 20'!K235</f>
        <v>0</v>
      </c>
      <c r="L235" s="10">
        <f>+'enero 20'!L235+'febrero 20'!L235+'marzo 20'!L235</f>
        <v>0</v>
      </c>
      <c r="M235" s="10">
        <f>+'enero 20'!M235+'febrero 20'!M235+'marzo 20'!M235</f>
        <v>0</v>
      </c>
      <c r="N235" s="10">
        <f t="shared" si="3"/>
        <v>516472</v>
      </c>
    </row>
    <row r="236" spans="1:14" ht="25.5" x14ac:dyDescent="0.25">
      <c r="A236" s="11" t="s">
        <v>452</v>
      </c>
      <c r="B236" s="9" t="s">
        <v>453</v>
      </c>
      <c r="C236" s="10">
        <f>+'enero 20'!C236+'febrero 20'!C236+'marzo 20'!C236</f>
        <v>202782</v>
      </c>
      <c r="D236" s="10">
        <f>+'enero 20'!D236+'febrero 20'!D236+'marzo 20'!D236</f>
        <v>117604</v>
      </c>
      <c r="E236" s="10">
        <f>+'enero 20'!E236+'febrero 20'!E236+'marzo 20'!E236</f>
        <v>3500</v>
      </c>
      <c r="F236" s="10">
        <f>+'enero 20'!F236+'febrero 20'!F236+'marzo 20'!F236</f>
        <v>10446</v>
      </c>
      <c r="G236" s="10">
        <f>+'enero 20'!G236+'febrero 20'!G236+'marzo 20'!G236</f>
        <v>3263</v>
      </c>
      <c r="H236" s="10">
        <f>+'enero 20'!H236+'febrero 20'!H236+'marzo 20'!H236</f>
        <v>999</v>
      </c>
      <c r="I236" s="10">
        <f>+'enero 20'!I236+'febrero 20'!I236+'marzo 20'!I236</f>
        <v>2246</v>
      </c>
      <c r="J236" s="10">
        <f>+'enero 20'!J236+'febrero 20'!J236+'marzo 20'!J236</f>
        <v>534</v>
      </c>
      <c r="K236" s="10">
        <f>+'enero 20'!K236+'febrero 20'!K236+'marzo 20'!K236</f>
        <v>0</v>
      </c>
      <c r="L236" s="10">
        <f>+'enero 20'!L236+'febrero 20'!L236+'marzo 20'!L236</f>
        <v>0</v>
      </c>
      <c r="M236" s="10">
        <f>+'enero 20'!M236+'febrero 20'!M236+'marzo 20'!M236</f>
        <v>0</v>
      </c>
      <c r="N236" s="10">
        <f t="shared" si="3"/>
        <v>341374</v>
      </c>
    </row>
    <row r="237" spans="1:14" x14ac:dyDescent="0.25">
      <c r="A237" s="11" t="s">
        <v>454</v>
      </c>
      <c r="B237" s="9" t="s">
        <v>455</v>
      </c>
      <c r="C237" s="10">
        <f>+'enero 20'!C237+'febrero 20'!C237+'marzo 20'!C237</f>
        <v>998885</v>
      </c>
      <c r="D237" s="10">
        <f>+'enero 20'!D237+'febrero 20'!D237+'marzo 20'!D237</f>
        <v>186750</v>
      </c>
      <c r="E237" s="10">
        <f>+'enero 20'!E237+'febrero 20'!E237+'marzo 20'!E237</f>
        <v>16369</v>
      </c>
      <c r="F237" s="10">
        <f>+'enero 20'!F237+'febrero 20'!F237+'marzo 20'!F237</f>
        <v>45658</v>
      </c>
      <c r="G237" s="10">
        <f>+'enero 20'!G237+'febrero 20'!G237+'marzo 20'!G237</f>
        <v>41944</v>
      </c>
      <c r="H237" s="10">
        <f>+'enero 20'!H237+'febrero 20'!H237+'marzo 20'!H237</f>
        <v>5389</v>
      </c>
      <c r="I237" s="10">
        <f>+'enero 20'!I237+'febrero 20'!I237+'marzo 20'!I237</f>
        <v>23692</v>
      </c>
      <c r="J237" s="10">
        <f>+'enero 20'!J237+'febrero 20'!J237+'marzo 20'!J237</f>
        <v>2064</v>
      </c>
      <c r="K237" s="10">
        <f>+'enero 20'!K237+'febrero 20'!K237+'marzo 20'!K237</f>
        <v>0</v>
      </c>
      <c r="L237" s="10">
        <f>+'enero 20'!L237+'febrero 20'!L237+'marzo 20'!L237</f>
        <v>0</v>
      </c>
      <c r="M237" s="10">
        <f>+'enero 20'!M237+'febrero 20'!M237+'marzo 20'!M237</f>
        <v>0</v>
      </c>
      <c r="N237" s="10">
        <f t="shared" si="3"/>
        <v>1320751</v>
      </c>
    </row>
    <row r="238" spans="1:14" ht="25.5" x14ac:dyDescent="0.25">
      <c r="A238" s="11" t="s">
        <v>456</v>
      </c>
      <c r="B238" s="9" t="s">
        <v>457</v>
      </c>
      <c r="C238" s="10">
        <f>+'enero 20'!C238+'febrero 20'!C238+'marzo 20'!C238</f>
        <v>645149</v>
      </c>
      <c r="D238" s="10">
        <f>+'enero 20'!D238+'febrero 20'!D238+'marzo 20'!D238</f>
        <v>372249</v>
      </c>
      <c r="E238" s="10">
        <f>+'enero 20'!E238+'febrero 20'!E238+'marzo 20'!E238</f>
        <v>10669</v>
      </c>
      <c r="F238" s="10">
        <f>+'enero 20'!F238+'febrero 20'!F238+'marzo 20'!F238</f>
        <v>27906</v>
      </c>
      <c r="G238" s="10">
        <f>+'enero 20'!G238+'febrero 20'!G238+'marzo 20'!G238</f>
        <v>16970</v>
      </c>
      <c r="H238" s="10">
        <f>+'enero 20'!H238+'febrero 20'!H238+'marzo 20'!H238</f>
        <v>3719</v>
      </c>
      <c r="I238" s="10">
        <f>+'enero 20'!I238+'febrero 20'!I238+'marzo 20'!I238</f>
        <v>15018</v>
      </c>
      <c r="J238" s="10">
        <f>+'enero 20'!J238+'febrero 20'!J238+'marzo 20'!J238</f>
        <v>1077</v>
      </c>
      <c r="K238" s="10">
        <f>+'enero 20'!K238+'febrero 20'!K238+'marzo 20'!K238</f>
        <v>0</v>
      </c>
      <c r="L238" s="10">
        <f>+'enero 20'!L238+'febrero 20'!L238+'marzo 20'!L238</f>
        <v>13917</v>
      </c>
      <c r="M238" s="10">
        <f>+'enero 20'!M238+'febrero 20'!M238+'marzo 20'!M238</f>
        <v>0</v>
      </c>
      <c r="N238" s="10">
        <f t="shared" si="3"/>
        <v>1106674</v>
      </c>
    </row>
    <row r="239" spans="1:14" ht="25.5" x14ac:dyDescent="0.25">
      <c r="A239" s="11" t="s">
        <v>458</v>
      </c>
      <c r="B239" s="9" t="s">
        <v>459</v>
      </c>
      <c r="C239" s="10">
        <f>+'enero 20'!C239+'febrero 20'!C239+'marzo 20'!C239</f>
        <v>3141245</v>
      </c>
      <c r="D239" s="10">
        <f>+'enero 20'!D239+'febrero 20'!D239+'marzo 20'!D239</f>
        <v>1181017</v>
      </c>
      <c r="E239" s="10">
        <f>+'enero 20'!E239+'febrero 20'!E239+'marzo 20'!E239</f>
        <v>50115</v>
      </c>
      <c r="F239" s="10">
        <f>+'enero 20'!F239+'febrero 20'!F239+'marzo 20'!F239</f>
        <v>120526</v>
      </c>
      <c r="G239" s="10">
        <f>+'enero 20'!G239+'febrero 20'!G239+'marzo 20'!G239</f>
        <v>82968</v>
      </c>
      <c r="H239" s="10">
        <f>+'enero 20'!H239+'febrero 20'!H239+'marzo 20'!H239</f>
        <v>19456</v>
      </c>
      <c r="I239" s="10">
        <f>+'enero 20'!I239+'febrero 20'!I239+'marzo 20'!I239</f>
        <v>93250</v>
      </c>
      <c r="J239" s="10">
        <f>+'enero 20'!J239+'febrero 20'!J239+'marzo 20'!J239</f>
        <v>4038</v>
      </c>
      <c r="K239" s="10">
        <f>+'enero 20'!K239+'febrero 20'!K239+'marzo 20'!K239</f>
        <v>0</v>
      </c>
      <c r="L239" s="10">
        <f>+'enero 20'!L239+'febrero 20'!L239+'marzo 20'!L239</f>
        <v>0</v>
      </c>
      <c r="M239" s="10">
        <f>+'enero 20'!M239+'febrero 20'!M239+'marzo 20'!M239</f>
        <v>0</v>
      </c>
      <c r="N239" s="10">
        <f t="shared" si="3"/>
        <v>4692615</v>
      </c>
    </row>
    <row r="240" spans="1:14" ht="38.25" x14ac:dyDescent="0.25">
      <c r="A240" s="11" t="s">
        <v>460</v>
      </c>
      <c r="B240" s="9" t="s">
        <v>461</v>
      </c>
      <c r="C240" s="10">
        <f>+'enero 20'!C240+'febrero 20'!C240+'marzo 20'!C240</f>
        <v>359553</v>
      </c>
      <c r="D240" s="10">
        <f>+'enero 20'!D240+'febrero 20'!D240+'marzo 20'!D240</f>
        <v>167850</v>
      </c>
      <c r="E240" s="10">
        <f>+'enero 20'!E240+'febrero 20'!E240+'marzo 20'!E240</f>
        <v>6366</v>
      </c>
      <c r="F240" s="10">
        <f>+'enero 20'!F240+'febrero 20'!F240+'marzo 20'!F240</f>
        <v>19169</v>
      </c>
      <c r="G240" s="10">
        <f>+'enero 20'!G240+'febrero 20'!G240+'marzo 20'!G240</f>
        <v>5512</v>
      </c>
      <c r="H240" s="10">
        <f>+'enero 20'!H240+'febrero 20'!H240+'marzo 20'!H240</f>
        <v>1739</v>
      </c>
      <c r="I240" s="10">
        <f>+'enero 20'!I240+'febrero 20'!I240+'marzo 20'!I240</f>
        <v>3149</v>
      </c>
      <c r="J240" s="10">
        <f>+'enero 20'!J240+'febrero 20'!J240+'marzo 20'!J240</f>
        <v>1002</v>
      </c>
      <c r="K240" s="10">
        <f>+'enero 20'!K240+'febrero 20'!K240+'marzo 20'!K240</f>
        <v>0</v>
      </c>
      <c r="L240" s="10">
        <f>+'enero 20'!L240+'febrero 20'!L240+'marzo 20'!L240</f>
        <v>0</v>
      </c>
      <c r="M240" s="10">
        <f>+'enero 20'!M240+'febrero 20'!M240+'marzo 20'!M240</f>
        <v>0</v>
      </c>
      <c r="N240" s="10">
        <f t="shared" si="3"/>
        <v>564340</v>
      </c>
    </row>
    <row r="241" spans="1:14" ht="25.5" x14ac:dyDescent="0.25">
      <c r="A241" s="11" t="s">
        <v>462</v>
      </c>
      <c r="B241" s="9" t="s">
        <v>463</v>
      </c>
      <c r="C241" s="10">
        <f>+'enero 20'!C241+'febrero 20'!C241+'marzo 20'!C241</f>
        <v>1286260</v>
      </c>
      <c r="D241" s="10">
        <f>+'enero 20'!D241+'febrero 20'!D241+'marzo 20'!D241</f>
        <v>353310</v>
      </c>
      <c r="E241" s="10">
        <f>+'enero 20'!E241+'febrero 20'!E241+'marzo 20'!E241</f>
        <v>21383</v>
      </c>
      <c r="F241" s="10">
        <f>+'enero 20'!F241+'febrero 20'!F241+'marzo 20'!F241</f>
        <v>56891</v>
      </c>
      <c r="G241" s="10">
        <f>+'enero 20'!G241+'febrero 20'!G241+'marzo 20'!G241</f>
        <v>59978</v>
      </c>
      <c r="H241" s="10">
        <f>+'enero 20'!H241+'febrero 20'!H241+'marzo 20'!H241</f>
        <v>7277</v>
      </c>
      <c r="I241" s="10">
        <f>+'enero 20'!I241+'febrero 20'!I241+'marzo 20'!I241</f>
        <v>34856</v>
      </c>
      <c r="J241" s="10">
        <f>+'enero 20'!J241+'febrero 20'!J241+'marzo 20'!J241</f>
        <v>2388</v>
      </c>
      <c r="K241" s="10">
        <f>+'enero 20'!K241+'febrero 20'!K241+'marzo 20'!K241</f>
        <v>0</v>
      </c>
      <c r="L241" s="10">
        <f>+'enero 20'!L241+'febrero 20'!L241+'marzo 20'!L241</f>
        <v>88056</v>
      </c>
      <c r="M241" s="10">
        <f>+'enero 20'!M241+'febrero 20'!M241+'marzo 20'!M241</f>
        <v>0</v>
      </c>
      <c r="N241" s="10">
        <f t="shared" si="3"/>
        <v>1910399</v>
      </c>
    </row>
    <row r="242" spans="1:14" ht="25.5" x14ac:dyDescent="0.25">
      <c r="A242" s="11" t="s">
        <v>464</v>
      </c>
      <c r="B242" s="9" t="s">
        <v>465</v>
      </c>
      <c r="C242" s="10">
        <f>+'enero 20'!C242+'febrero 20'!C242+'marzo 20'!C242</f>
        <v>319582</v>
      </c>
      <c r="D242" s="10">
        <f>+'enero 20'!D242+'febrero 20'!D242+'marzo 20'!D242</f>
        <v>142154</v>
      </c>
      <c r="E242" s="10">
        <f>+'enero 20'!E242+'febrero 20'!E242+'marzo 20'!E242</f>
        <v>5376</v>
      </c>
      <c r="F242" s="10">
        <f>+'enero 20'!F242+'febrero 20'!F242+'marzo 20'!F242</f>
        <v>15237</v>
      </c>
      <c r="G242" s="10">
        <f>+'enero 20'!G242+'febrero 20'!G242+'marzo 20'!G242</f>
        <v>5778</v>
      </c>
      <c r="H242" s="10">
        <f>+'enero 20'!H242+'febrero 20'!H242+'marzo 20'!H242</f>
        <v>1688</v>
      </c>
      <c r="I242" s="10">
        <f>+'enero 20'!I242+'febrero 20'!I242+'marzo 20'!I242</f>
        <v>4910</v>
      </c>
      <c r="J242" s="10">
        <f>+'enero 20'!J242+'febrero 20'!J242+'marzo 20'!J242</f>
        <v>693</v>
      </c>
      <c r="K242" s="10">
        <f>+'enero 20'!K242+'febrero 20'!K242+'marzo 20'!K242</f>
        <v>0</v>
      </c>
      <c r="L242" s="10">
        <f>+'enero 20'!L242+'febrero 20'!L242+'marzo 20'!L242</f>
        <v>0</v>
      </c>
      <c r="M242" s="10">
        <f>+'enero 20'!M242+'febrero 20'!M242+'marzo 20'!M242</f>
        <v>0</v>
      </c>
      <c r="N242" s="10">
        <f t="shared" si="3"/>
        <v>495418</v>
      </c>
    </row>
    <row r="243" spans="1:14" ht="25.5" x14ac:dyDescent="0.25">
      <c r="A243" s="11" t="s">
        <v>466</v>
      </c>
      <c r="B243" s="9" t="s">
        <v>467</v>
      </c>
      <c r="C243" s="10">
        <f>+'enero 20'!C243+'febrero 20'!C243+'marzo 20'!C243</f>
        <v>646159</v>
      </c>
      <c r="D243" s="10">
        <f>+'enero 20'!D243+'febrero 20'!D243+'marzo 20'!D243</f>
        <v>165117</v>
      </c>
      <c r="E243" s="10">
        <f>+'enero 20'!E243+'febrero 20'!E243+'marzo 20'!E243</f>
        <v>10938</v>
      </c>
      <c r="F243" s="10">
        <f>+'enero 20'!F243+'febrero 20'!F243+'marzo 20'!F243</f>
        <v>29839</v>
      </c>
      <c r="G243" s="10">
        <f>+'enero 20'!G243+'febrero 20'!G243+'marzo 20'!G243</f>
        <v>20500</v>
      </c>
      <c r="H243" s="10">
        <f>+'enero 20'!H243+'febrero 20'!H243+'marzo 20'!H243</f>
        <v>3553</v>
      </c>
      <c r="I243" s="10">
        <f>+'enero 20'!I243+'febrero 20'!I243+'marzo 20'!I243</f>
        <v>13630</v>
      </c>
      <c r="J243" s="10">
        <f>+'enero 20'!J243+'febrero 20'!J243+'marzo 20'!J243</f>
        <v>1359</v>
      </c>
      <c r="K243" s="10">
        <f>+'enero 20'!K243+'febrero 20'!K243+'marzo 20'!K243</f>
        <v>0</v>
      </c>
      <c r="L243" s="10">
        <f>+'enero 20'!L243+'febrero 20'!L243+'marzo 20'!L243</f>
        <v>8986</v>
      </c>
      <c r="M243" s="10">
        <f>+'enero 20'!M243+'febrero 20'!M243+'marzo 20'!M243</f>
        <v>0</v>
      </c>
      <c r="N243" s="10">
        <f t="shared" si="3"/>
        <v>900081</v>
      </c>
    </row>
    <row r="244" spans="1:14" ht="25.5" x14ac:dyDescent="0.25">
      <c r="A244" s="11" t="s">
        <v>468</v>
      </c>
      <c r="B244" s="9" t="s">
        <v>469</v>
      </c>
      <c r="C244" s="10">
        <f>+'enero 20'!C244+'febrero 20'!C244+'marzo 20'!C244</f>
        <v>3813819</v>
      </c>
      <c r="D244" s="10">
        <f>+'enero 20'!D244+'febrero 20'!D244+'marzo 20'!D244</f>
        <v>1426517</v>
      </c>
      <c r="E244" s="10">
        <f>+'enero 20'!E244+'febrero 20'!E244+'marzo 20'!E244</f>
        <v>59438</v>
      </c>
      <c r="F244" s="10">
        <f>+'enero 20'!F244+'febrero 20'!F244+'marzo 20'!F244</f>
        <v>167185</v>
      </c>
      <c r="G244" s="10">
        <f>+'enero 20'!G244+'febrero 20'!G244+'marzo 20'!G244</f>
        <v>135596</v>
      </c>
      <c r="H244" s="10">
        <f>+'enero 20'!H244+'febrero 20'!H244+'marzo 20'!H244</f>
        <v>20536</v>
      </c>
      <c r="I244" s="10">
        <f>+'enero 20'!I244+'febrero 20'!I244+'marzo 20'!I244</f>
        <v>84906</v>
      </c>
      <c r="J244" s="10">
        <f>+'enero 20'!J244+'febrero 20'!J244+'marzo 20'!J244</f>
        <v>7197</v>
      </c>
      <c r="K244" s="10">
        <f>+'enero 20'!K244+'febrero 20'!K244+'marzo 20'!K244</f>
        <v>0</v>
      </c>
      <c r="L244" s="10">
        <f>+'enero 20'!L244+'febrero 20'!L244+'marzo 20'!L244</f>
        <v>0</v>
      </c>
      <c r="M244" s="10">
        <f>+'enero 20'!M244+'febrero 20'!M244+'marzo 20'!M244</f>
        <v>0</v>
      </c>
      <c r="N244" s="10">
        <f t="shared" si="3"/>
        <v>5715194</v>
      </c>
    </row>
    <row r="245" spans="1:14" ht="25.5" x14ac:dyDescent="0.25">
      <c r="A245" s="11" t="s">
        <v>470</v>
      </c>
      <c r="B245" s="9" t="s">
        <v>471</v>
      </c>
      <c r="C245" s="10">
        <f>+'enero 20'!C245+'febrero 20'!C245+'marzo 20'!C245</f>
        <v>667580</v>
      </c>
      <c r="D245" s="10">
        <f>+'enero 20'!D245+'febrero 20'!D245+'marzo 20'!D245</f>
        <v>382314</v>
      </c>
      <c r="E245" s="10">
        <f>+'enero 20'!E245+'febrero 20'!E245+'marzo 20'!E245</f>
        <v>10765</v>
      </c>
      <c r="F245" s="10">
        <f>+'enero 20'!F245+'febrero 20'!F245+'marzo 20'!F245</f>
        <v>29714</v>
      </c>
      <c r="G245" s="10">
        <f>+'enero 20'!G245+'febrero 20'!G245+'marzo 20'!G245</f>
        <v>11845</v>
      </c>
      <c r="H245" s="10">
        <f>+'enero 20'!H245+'febrero 20'!H245+'marzo 20'!H245</f>
        <v>3660</v>
      </c>
      <c r="I245" s="10">
        <f>+'enero 20'!I245+'febrero 20'!I245+'marzo 20'!I245</f>
        <v>11406</v>
      </c>
      <c r="J245" s="10">
        <f>+'enero 20'!J245+'febrero 20'!J245+'marzo 20'!J245</f>
        <v>1179</v>
      </c>
      <c r="K245" s="10">
        <f>+'enero 20'!K245+'febrero 20'!K245+'marzo 20'!K245</f>
        <v>0</v>
      </c>
      <c r="L245" s="10">
        <f>+'enero 20'!L245+'febrero 20'!L245+'marzo 20'!L245</f>
        <v>2328</v>
      </c>
      <c r="M245" s="10">
        <f>+'enero 20'!M245+'febrero 20'!M245+'marzo 20'!M245</f>
        <v>0</v>
      </c>
      <c r="N245" s="10">
        <f t="shared" si="3"/>
        <v>1120791</v>
      </c>
    </row>
    <row r="246" spans="1:14" ht="25.5" x14ac:dyDescent="0.25">
      <c r="A246" s="11" t="s">
        <v>472</v>
      </c>
      <c r="B246" s="9" t="s">
        <v>473</v>
      </c>
      <c r="C246" s="10">
        <f>+'enero 20'!C246+'febrero 20'!C246+'marzo 20'!C246</f>
        <v>1204600</v>
      </c>
      <c r="D246" s="10">
        <f>+'enero 20'!D246+'febrero 20'!D246+'marzo 20'!D246</f>
        <v>205278</v>
      </c>
      <c r="E246" s="10">
        <f>+'enero 20'!E246+'febrero 20'!E246+'marzo 20'!E246</f>
        <v>19600</v>
      </c>
      <c r="F246" s="10">
        <f>+'enero 20'!F246+'febrero 20'!F246+'marzo 20'!F246</f>
        <v>54903</v>
      </c>
      <c r="G246" s="10">
        <f>+'enero 20'!G246+'febrero 20'!G246+'marzo 20'!G246</f>
        <v>52290</v>
      </c>
      <c r="H246" s="10">
        <f>+'enero 20'!H246+'febrero 20'!H246+'marzo 20'!H246</f>
        <v>6473</v>
      </c>
      <c r="I246" s="10">
        <f>+'enero 20'!I246+'febrero 20'!I246+'marzo 20'!I246</f>
        <v>28162</v>
      </c>
      <c r="J246" s="10">
        <f>+'enero 20'!J246+'febrero 20'!J246+'marzo 20'!J246</f>
        <v>2496</v>
      </c>
      <c r="K246" s="10">
        <f>+'enero 20'!K246+'febrero 20'!K246+'marzo 20'!K246</f>
        <v>0</v>
      </c>
      <c r="L246" s="10">
        <f>+'enero 20'!L246+'febrero 20'!L246+'marzo 20'!L246</f>
        <v>0</v>
      </c>
      <c r="M246" s="10">
        <f>+'enero 20'!M246+'febrero 20'!M246+'marzo 20'!M246</f>
        <v>0</v>
      </c>
      <c r="N246" s="10">
        <f t="shared" si="3"/>
        <v>1573802</v>
      </c>
    </row>
    <row r="247" spans="1:14" ht="25.5" x14ac:dyDescent="0.25">
      <c r="A247" s="11" t="s">
        <v>474</v>
      </c>
      <c r="B247" s="9" t="s">
        <v>475</v>
      </c>
      <c r="C247" s="10">
        <f>+'enero 20'!C247+'febrero 20'!C247+'marzo 20'!C247</f>
        <v>807867</v>
      </c>
      <c r="D247" s="10">
        <f>+'enero 20'!D247+'febrero 20'!D247+'marzo 20'!D247</f>
        <v>460808</v>
      </c>
      <c r="E247" s="10">
        <f>+'enero 20'!E247+'febrero 20'!E247+'marzo 20'!E247</f>
        <v>13377</v>
      </c>
      <c r="F247" s="10">
        <f>+'enero 20'!F247+'febrero 20'!F247+'marzo 20'!F247</f>
        <v>38354</v>
      </c>
      <c r="G247" s="10">
        <f>+'enero 20'!G247+'febrero 20'!G247+'marzo 20'!G247</f>
        <v>24200</v>
      </c>
      <c r="H247" s="10">
        <f>+'enero 20'!H247+'febrero 20'!H247+'marzo 20'!H247</f>
        <v>4220</v>
      </c>
      <c r="I247" s="10">
        <f>+'enero 20'!I247+'febrero 20'!I247+'marzo 20'!I247</f>
        <v>14840</v>
      </c>
      <c r="J247" s="10">
        <f>+'enero 20'!J247+'febrero 20'!J247+'marzo 20'!J247</f>
        <v>1788</v>
      </c>
      <c r="K247" s="10">
        <f>+'enero 20'!K247+'febrero 20'!K247+'marzo 20'!K247</f>
        <v>0</v>
      </c>
      <c r="L247" s="10">
        <f>+'enero 20'!L247+'febrero 20'!L247+'marzo 20'!L247</f>
        <v>47574</v>
      </c>
      <c r="M247" s="10">
        <f>+'enero 20'!M247+'febrero 20'!M247+'marzo 20'!M247</f>
        <v>0</v>
      </c>
      <c r="N247" s="10">
        <f t="shared" si="3"/>
        <v>1413028</v>
      </c>
    </row>
    <row r="248" spans="1:14" ht="25.5" x14ac:dyDescent="0.25">
      <c r="A248" s="11" t="s">
        <v>476</v>
      </c>
      <c r="B248" s="9" t="s">
        <v>477</v>
      </c>
      <c r="C248" s="10">
        <f>+'enero 20'!C248+'febrero 20'!C248+'marzo 20'!C248</f>
        <v>474829</v>
      </c>
      <c r="D248" s="10">
        <f>+'enero 20'!D248+'febrero 20'!D248+'marzo 20'!D248</f>
        <v>317168</v>
      </c>
      <c r="E248" s="10">
        <f>+'enero 20'!E248+'febrero 20'!E248+'marzo 20'!E248</f>
        <v>7839</v>
      </c>
      <c r="F248" s="10">
        <f>+'enero 20'!F248+'febrero 20'!F248+'marzo 20'!F248</f>
        <v>23404</v>
      </c>
      <c r="G248" s="10">
        <f>+'enero 20'!G248+'febrero 20'!G248+'marzo 20'!G248</f>
        <v>11241</v>
      </c>
      <c r="H248" s="10">
        <f>+'enero 20'!H248+'febrero 20'!H248+'marzo 20'!H248</f>
        <v>2357</v>
      </c>
      <c r="I248" s="10">
        <f>+'enero 20'!I248+'febrero 20'!I248+'marzo 20'!I248</f>
        <v>6121</v>
      </c>
      <c r="J248" s="10">
        <f>+'enero 20'!J248+'febrero 20'!J248+'marzo 20'!J248</f>
        <v>1245</v>
      </c>
      <c r="K248" s="10">
        <f>+'enero 20'!K248+'febrero 20'!K248+'marzo 20'!K248</f>
        <v>0</v>
      </c>
      <c r="L248" s="10">
        <f>+'enero 20'!L248+'febrero 20'!L248+'marzo 20'!L248</f>
        <v>0</v>
      </c>
      <c r="M248" s="10">
        <f>+'enero 20'!M248+'febrero 20'!M248+'marzo 20'!M248</f>
        <v>0</v>
      </c>
      <c r="N248" s="10">
        <f t="shared" si="3"/>
        <v>844204</v>
      </c>
    </row>
    <row r="249" spans="1:14" ht="25.5" x14ac:dyDescent="0.25">
      <c r="A249" s="11" t="s">
        <v>478</v>
      </c>
      <c r="B249" s="9" t="s">
        <v>479</v>
      </c>
      <c r="C249" s="10">
        <f>+'enero 20'!C249+'febrero 20'!C249+'marzo 20'!C249</f>
        <v>475921</v>
      </c>
      <c r="D249" s="10">
        <f>+'enero 20'!D249+'febrero 20'!D249+'marzo 20'!D249</f>
        <v>192733</v>
      </c>
      <c r="E249" s="10">
        <f>+'enero 20'!E249+'febrero 20'!E249+'marzo 20'!E249</f>
        <v>8316</v>
      </c>
      <c r="F249" s="10">
        <f>+'enero 20'!F249+'febrero 20'!F249+'marzo 20'!F249</f>
        <v>22768</v>
      </c>
      <c r="G249" s="10">
        <f>+'enero 20'!G249+'febrero 20'!G249+'marzo 20'!G249</f>
        <v>8460</v>
      </c>
      <c r="H249" s="10">
        <f>+'enero 20'!H249+'febrero 20'!H249+'marzo 20'!H249</f>
        <v>2596</v>
      </c>
      <c r="I249" s="10">
        <f>+'enero 20'!I249+'febrero 20'!I249+'marzo 20'!I249</f>
        <v>7971</v>
      </c>
      <c r="J249" s="10">
        <f>+'enero 20'!J249+'febrero 20'!J249+'marzo 20'!J249</f>
        <v>1074</v>
      </c>
      <c r="K249" s="10">
        <f>+'enero 20'!K249+'febrero 20'!K249+'marzo 20'!K249</f>
        <v>0</v>
      </c>
      <c r="L249" s="10">
        <f>+'enero 20'!L249+'febrero 20'!L249+'marzo 20'!L249</f>
        <v>0</v>
      </c>
      <c r="M249" s="10">
        <f>+'enero 20'!M249+'febrero 20'!M249+'marzo 20'!M249</f>
        <v>0</v>
      </c>
      <c r="N249" s="10">
        <f t="shared" si="3"/>
        <v>719839</v>
      </c>
    </row>
    <row r="250" spans="1:14" ht="25.5" x14ac:dyDescent="0.25">
      <c r="A250" s="11" t="s">
        <v>480</v>
      </c>
      <c r="B250" s="9" t="s">
        <v>481</v>
      </c>
      <c r="C250" s="10">
        <f>+'enero 20'!C250+'febrero 20'!C250+'marzo 20'!C250</f>
        <v>350374</v>
      </c>
      <c r="D250" s="10">
        <f>+'enero 20'!D250+'febrero 20'!D250+'marzo 20'!D250</f>
        <v>205374</v>
      </c>
      <c r="E250" s="10">
        <f>+'enero 20'!E250+'febrero 20'!E250+'marzo 20'!E250</f>
        <v>6102</v>
      </c>
      <c r="F250" s="10">
        <f>+'enero 20'!F250+'febrero 20'!F250+'marzo 20'!F250</f>
        <v>18238</v>
      </c>
      <c r="G250" s="10">
        <f>+'enero 20'!G250+'febrero 20'!G250+'marzo 20'!G250</f>
        <v>5149</v>
      </c>
      <c r="H250" s="10">
        <f>+'enero 20'!H250+'febrero 20'!H250+'marzo 20'!H250</f>
        <v>1718</v>
      </c>
      <c r="I250" s="10">
        <f>+'enero 20'!I250+'febrero 20'!I250+'marzo 20'!I250</f>
        <v>3501</v>
      </c>
      <c r="J250" s="10">
        <f>+'enero 20'!J250+'febrero 20'!J250+'marzo 20'!J250</f>
        <v>942</v>
      </c>
      <c r="K250" s="10">
        <f>+'enero 20'!K250+'febrero 20'!K250+'marzo 20'!K250</f>
        <v>0</v>
      </c>
      <c r="L250" s="10">
        <f>+'enero 20'!L250+'febrero 20'!L250+'marzo 20'!L250</f>
        <v>0</v>
      </c>
      <c r="M250" s="10">
        <f>+'enero 20'!M250+'febrero 20'!M250+'marzo 20'!M250</f>
        <v>0</v>
      </c>
      <c r="N250" s="10">
        <f t="shared" si="3"/>
        <v>591398</v>
      </c>
    </row>
    <row r="251" spans="1:14" ht="25.5" x14ac:dyDescent="0.25">
      <c r="A251" s="11" t="s">
        <v>482</v>
      </c>
      <c r="B251" s="9" t="s">
        <v>483</v>
      </c>
      <c r="C251" s="10">
        <f>+'enero 20'!C251+'febrero 20'!C251+'marzo 20'!C251</f>
        <v>320569</v>
      </c>
      <c r="D251" s="10">
        <f>+'enero 20'!D251+'febrero 20'!D251+'marzo 20'!D251</f>
        <v>137327</v>
      </c>
      <c r="E251" s="10">
        <f>+'enero 20'!E251+'febrero 20'!E251+'marzo 20'!E251</f>
        <v>5354</v>
      </c>
      <c r="F251" s="10">
        <f>+'enero 20'!F251+'febrero 20'!F251+'marzo 20'!F251</f>
        <v>14928</v>
      </c>
      <c r="G251" s="10">
        <f>+'enero 20'!G251+'febrero 20'!G251+'marzo 20'!G251</f>
        <v>6237</v>
      </c>
      <c r="H251" s="10">
        <f>+'enero 20'!H251+'febrero 20'!H251+'marzo 20'!H251</f>
        <v>1722</v>
      </c>
      <c r="I251" s="10">
        <f>+'enero 20'!I251+'febrero 20'!I251+'marzo 20'!I251</f>
        <v>5351</v>
      </c>
      <c r="J251" s="10">
        <f>+'enero 20'!J251+'febrero 20'!J251+'marzo 20'!J251</f>
        <v>720</v>
      </c>
      <c r="K251" s="10">
        <f>+'enero 20'!K251+'febrero 20'!K251+'marzo 20'!K251</f>
        <v>0</v>
      </c>
      <c r="L251" s="10">
        <f>+'enero 20'!L251+'febrero 20'!L251+'marzo 20'!L251</f>
        <v>14855</v>
      </c>
      <c r="M251" s="10">
        <f>+'enero 20'!M251+'febrero 20'!M251+'marzo 20'!M251</f>
        <v>0</v>
      </c>
      <c r="N251" s="10">
        <f t="shared" si="3"/>
        <v>507063</v>
      </c>
    </row>
    <row r="252" spans="1:14" ht="25.5" x14ac:dyDescent="0.25">
      <c r="A252" s="11" t="s">
        <v>484</v>
      </c>
      <c r="B252" s="9" t="s">
        <v>485</v>
      </c>
      <c r="C252" s="10">
        <f>+'enero 20'!C252+'febrero 20'!C252+'marzo 20'!C252</f>
        <v>549152</v>
      </c>
      <c r="D252" s="10">
        <f>+'enero 20'!D252+'febrero 20'!D252+'marzo 20'!D252</f>
        <v>165891</v>
      </c>
      <c r="E252" s="10">
        <f>+'enero 20'!E252+'febrero 20'!E252+'marzo 20'!E252</f>
        <v>9275</v>
      </c>
      <c r="F252" s="10">
        <f>+'enero 20'!F252+'febrero 20'!F252+'marzo 20'!F252</f>
        <v>27004</v>
      </c>
      <c r="G252" s="10">
        <f>+'enero 20'!G252+'febrero 20'!G252+'marzo 20'!G252</f>
        <v>17068</v>
      </c>
      <c r="H252" s="10">
        <f>+'enero 20'!H252+'febrero 20'!H252+'marzo 20'!H252</f>
        <v>2806</v>
      </c>
      <c r="I252" s="10">
        <f>+'enero 20'!I252+'febrero 20'!I252+'marzo 20'!I252</f>
        <v>8918</v>
      </c>
      <c r="J252" s="10">
        <f>+'enero 20'!J252+'febrero 20'!J252+'marzo 20'!J252</f>
        <v>1323</v>
      </c>
      <c r="K252" s="10">
        <f>+'enero 20'!K252+'febrero 20'!K252+'marzo 20'!K252</f>
        <v>0</v>
      </c>
      <c r="L252" s="10">
        <f>+'enero 20'!L252+'febrero 20'!L252+'marzo 20'!L252</f>
        <v>0</v>
      </c>
      <c r="M252" s="10">
        <f>+'enero 20'!M252+'febrero 20'!M252+'marzo 20'!M252</f>
        <v>0</v>
      </c>
      <c r="N252" s="10">
        <f t="shared" si="3"/>
        <v>781437</v>
      </c>
    </row>
    <row r="253" spans="1:14" ht="25.5" x14ac:dyDescent="0.25">
      <c r="A253" s="11" t="s">
        <v>486</v>
      </c>
      <c r="B253" s="9" t="s">
        <v>487</v>
      </c>
      <c r="C253" s="10">
        <f>+'enero 20'!C253+'febrero 20'!C253+'marzo 20'!C253</f>
        <v>354467</v>
      </c>
      <c r="D253" s="10">
        <f>+'enero 20'!D253+'febrero 20'!D253+'marzo 20'!D253</f>
        <v>184456</v>
      </c>
      <c r="E253" s="10">
        <f>+'enero 20'!E253+'febrero 20'!E253+'marzo 20'!E253</f>
        <v>5899</v>
      </c>
      <c r="F253" s="10">
        <f>+'enero 20'!F253+'febrero 20'!F253+'marzo 20'!F253</f>
        <v>17218</v>
      </c>
      <c r="G253" s="10">
        <f>+'enero 20'!G253+'febrero 20'!G253+'marzo 20'!G253</f>
        <v>6866</v>
      </c>
      <c r="H253" s="10">
        <f>+'enero 20'!H253+'febrero 20'!H253+'marzo 20'!H253</f>
        <v>1810</v>
      </c>
      <c r="I253" s="10">
        <f>+'enero 20'!I253+'febrero 20'!I253+'marzo 20'!I253</f>
        <v>4932</v>
      </c>
      <c r="J253" s="10">
        <f>+'enero 20'!J253+'febrero 20'!J253+'marzo 20'!J253</f>
        <v>840</v>
      </c>
      <c r="K253" s="10">
        <f>+'enero 20'!K253+'febrero 20'!K253+'marzo 20'!K253</f>
        <v>0</v>
      </c>
      <c r="L253" s="10">
        <f>+'enero 20'!L253+'febrero 20'!L253+'marzo 20'!L253</f>
        <v>0</v>
      </c>
      <c r="M253" s="10">
        <f>+'enero 20'!M253+'febrero 20'!M253+'marzo 20'!M253</f>
        <v>0</v>
      </c>
      <c r="N253" s="10">
        <f t="shared" si="3"/>
        <v>576488</v>
      </c>
    </row>
    <row r="254" spans="1:14" ht="25.5" x14ac:dyDescent="0.25">
      <c r="A254" s="11" t="s">
        <v>488</v>
      </c>
      <c r="B254" s="9" t="s">
        <v>489</v>
      </c>
      <c r="C254" s="10">
        <f>+'enero 20'!C254+'febrero 20'!C254+'marzo 20'!C254</f>
        <v>1872186</v>
      </c>
      <c r="D254" s="10">
        <f>+'enero 20'!D254+'febrero 20'!D254+'marzo 20'!D254</f>
        <v>240729</v>
      </c>
      <c r="E254" s="10">
        <f>+'enero 20'!E254+'febrero 20'!E254+'marzo 20'!E254</f>
        <v>30231</v>
      </c>
      <c r="F254" s="10">
        <f>+'enero 20'!F254+'febrero 20'!F254+'marzo 20'!F254</f>
        <v>83556</v>
      </c>
      <c r="G254" s="10">
        <f>+'enero 20'!G254+'febrero 20'!G254+'marzo 20'!G254</f>
        <v>93701</v>
      </c>
      <c r="H254" s="10">
        <f>+'enero 20'!H254+'febrero 20'!H254+'marzo 20'!H254</f>
        <v>10218</v>
      </c>
      <c r="I254" s="10">
        <f>+'enero 20'!I254+'febrero 20'!I254+'marzo 20'!I254</f>
        <v>47715</v>
      </c>
      <c r="J254" s="10">
        <f>+'enero 20'!J254+'febrero 20'!J254+'marzo 20'!J254</f>
        <v>3657</v>
      </c>
      <c r="K254" s="10">
        <f>+'enero 20'!K254+'febrero 20'!K254+'marzo 20'!K254</f>
        <v>0</v>
      </c>
      <c r="L254" s="10">
        <f>+'enero 20'!L254+'febrero 20'!L254+'marzo 20'!L254</f>
        <v>25408</v>
      </c>
      <c r="M254" s="10">
        <f>+'enero 20'!M254+'febrero 20'!M254+'marzo 20'!M254</f>
        <v>0</v>
      </c>
      <c r="N254" s="10">
        <f t="shared" si="3"/>
        <v>2407401</v>
      </c>
    </row>
    <row r="255" spans="1:14" ht="25.5" x14ac:dyDescent="0.25">
      <c r="A255" s="11" t="s">
        <v>490</v>
      </c>
      <c r="B255" s="9" t="s">
        <v>491</v>
      </c>
      <c r="C255" s="10">
        <f>+'enero 20'!C255+'febrero 20'!C255+'marzo 20'!C255</f>
        <v>637527</v>
      </c>
      <c r="D255" s="10">
        <f>+'enero 20'!D255+'febrero 20'!D255+'marzo 20'!D255</f>
        <v>297960</v>
      </c>
      <c r="E255" s="10">
        <f>+'enero 20'!E255+'febrero 20'!E255+'marzo 20'!E255</f>
        <v>10721</v>
      </c>
      <c r="F255" s="10">
        <f>+'enero 20'!F255+'febrero 20'!F255+'marzo 20'!F255</f>
        <v>29089</v>
      </c>
      <c r="G255" s="10">
        <f>+'enero 20'!G255+'febrero 20'!G255+'marzo 20'!G255</f>
        <v>10662</v>
      </c>
      <c r="H255" s="10">
        <f>+'enero 20'!H255+'febrero 20'!H255+'marzo 20'!H255</f>
        <v>3526</v>
      </c>
      <c r="I255" s="10">
        <f>+'enero 20'!I255+'febrero 20'!I255+'marzo 20'!I255</f>
        <v>11208</v>
      </c>
      <c r="J255" s="10">
        <f>+'enero 20'!J255+'febrero 20'!J255+'marzo 20'!J255</f>
        <v>1362</v>
      </c>
      <c r="K255" s="10">
        <f>+'enero 20'!K255+'febrero 20'!K255+'marzo 20'!K255</f>
        <v>0</v>
      </c>
      <c r="L255" s="10">
        <f>+'enero 20'!L255+'febrero 20'!L255+'marzo 20'!L255</f>
        <v>0</v>
      </c>
      <c r="M255" s="10">
        <f>+'enero 20'!M255+'febrero 20'!M255+'marzo 20'!M255</f>
        <v>0</v>
      </c>
      <c r="N255" s="10">
        <f t="shared" si="3"/>
        <v>1002055</v>
      </c>
    </row>
    <row r="256" spans="1:14" ht="25.5" x14ac:dyDescent="0.25">
      <c r="A256" s="11" t="s">
        <v>492</v>
      </c>
      <c r="B256" s="9" t="s">
        <v>493</v>
      </c>
      <c r="C256" s="10">
        <f>+'enero 20'!C256+'febrero 20'!C256+'marzo 20'!C256</f>
        <v>626019</v>
      </c>
      <c r="D256" s="10">
        <f>+'enero 20'!D256+'febrero 20'!D256+'marzo 20'!D256</f>
        <v>152808</v>
      </c>
      <c r="E256" s="10">
        <f>+'enero 20'!E256+'febrero 20'!E256+'marzo 20'!E256</f>
        <v>10281</v>
      </c>
      <c r="F256" s="10">
        <f>+'enero 20'!F256+'febrero 20'!F256+'marzo 20'!F256</f>
        <v>28710</v>
      </c>
      <c r="G256" s="10">
        <f>+'enero 20'!G256+'febrero 20'!G256+'marzo 20'!G256</f>
        <v>23885</v>
      </c>
      <c r="H256" s="10">
        <f>+'enero 20'!H256+'febrero 20'!H256+'marzo 20'!H256</f>
        <v>3373</v>
      </c>
      <c r="I256" s="10">
        <f>+'enero 20'!I256+'febrero 20'!I256+'marzo 20'!I256</f>
        <v>14709</v>
      </c>
      <c r="J256" s="10">
        <f>+'enero 20'!J256+'febrero 20'!J256+'marzo 20'!J256</f>
        <v>1302</v>
      </c>
      <c r="K256" s="10">
        <f>+'enero 20'!K256+'febrero 20'!K256+'marzo 20'!K256</f>
        <v>0</v>
      </c>
      <c r="L256" s="10">
        <f>+'enero 20'!L256+'febrero 20'!L256+'marzo 20'!L256</f>
        <v>0</v>
      </c>
      <c r="M256" s="10">
        <f>+'enero 20'!M256+'febrero 20'!M256+'marzo 20'!M256</f>
        <v>0</v>
      </c>
      <c r="N256" s="10">
        <f t="shared" si="3"/>
        <v>861087</v>
      </c>
    </row>
    <row r="257" spans="1:14" ht="25.5" x14ac:dyDescent="0.25">
      <c r="A257" s="11" t="s">
        <v>494</v>
      </c>
      <c r="B257" s="9" t="s">
        <v>495</v>
      </c>
      <c r="C257" s="10">
        <f>+'enero 20'!C257+'febrero 20'!C257+'marzo 20'!C257</f>
        <v>326138</v>
      </c>
      <c r="D257" s="10">
        <f>+'enero 20'!D257+'febrero 20'!D257+'marzo 20'!D257</f>
        <v>108563</v>
      </c>
      <c r="E257" s="10">
        <f>+'enero 20'!E257+'febrero 20'!E257+'marzo 20'!E257</f>
        <v>5573</v>
      </c>
      <c r="F257" s="10">
        <f>+'enero 20'!F257+'febrero 20'!F257+'marzo 20'!F257</f>
        <v>16233</v>
      </c>
      <c r="G257" s="10">
        <f>+'enero 20'!G257+'febrero 20'!G257+'marzo 20'!G257</f>
        <v>8389</v>
      </c>
      <c r="H257" s="10">
        <f>+'enero 20'!H257+'febrero 20'!H257+'marzo 20'!H257</f>
        <v>1663</v>
      </c>
      <c r="I257" s="10">
        <f>+'enero 20'!I257+'febrero 20'!I257+'marzo 20'!I257</f>
        <v>4998</v>
      </c>
      <c r="J257" s="10">
        <f>+'enero 20'!J257+'febrero 20'!J257+'marzo 20'!J257</f>
        <v>801</v>
      </c>
      <c r="K257" s="10">
        <f>+'enero 20'!K257+'febrero 20'!K257+'marzo 20'!K257</f>
        <v>0</v>
      </c>
      <c r="L257" s="10">
        <f>+'enero 20'!L257+'febrero 20'!L257+'marzo 20'!L257</f>
        <v>0</v>
      </c>
      <c r="M257" s="10">
        <f>+'enero 20'!M257+'febrero 20'!M257+'marzo 20'!M257</f>
        <v>0</v>
      </c>
      <c r="N257" s="10">
        <f t="shared" si="3"/>
        <v>472358</v>
      </c>
    </row>
    <row r="258" spans="1:14" ht="25.5" x14ac:dyDescent="0.25">
      <c r="A258" s="11" t="s">
        <v>496</v>
      </c>
      <c r="B258" s="9" t="s">
        <v>497</v>
      </c>
      <c r="C258" s="10">
        <f>+'enero 20'!C258+'febrero 20'!C258+'marzo 20'!C258</f>
        <v>262949</v>
      </c>
      <c r="D258" s="10">
        <f>+'enero 20'!D258+'febrero 20'!D258+'marzo 20'!D258</f>
        <v>121800</v>
      </c>
      <c r="E258" s="10">
        <f>+'enero 20'!E258+'febrero 20'!E258+'marzo 20'!E258</f>
        <v>4639</v>
      </c>
      <c r="F258" s="10">
        <f>+'enero 20'!F258+'febrero 20'!F258+'marzo 20'!F258</f>
        <v>13894</v>
      </c>
      <c r="G258" s="10">
        <f>+'enero 20'!G258+'febrero 20'!G258+'marzo 20'!G258</f>
        <v>4135</v>
      </c>
      <c r="H258" s="10">
        <f>+'enero 20'!H258+'febrero 20'!H258+'marzo 20'!H258</f>
        <v>1284</v>
      </c>
      <c r="I258" s="10">
        <f>+'enero 20'!I258+'febrero 20'!I258+'marzo 20'!I258</f>
        <v>2466</v>
      </c>
      <c r="J258" s="10">
        <f>+'enero 20'!J258+'febrero 20'!J258+'marzo 20'!J258</f>
        <v>720</v>
      </c>
      <c r="K258" s="10">
        <f>+'enero 20'!K258+'febrero 20'!K258+'marzo 20'!K258</f>
        <v>0</v>
      </c>
      <c r="L258" s="10">
        <f>+'enero 20'!L258+'febrero 20'!L258+'marzo 20'!L258</f>
        <v>0</v>
      </c>
      <c r="M258" s="10">
        <f>+'enero 20'!M258+'febrero 20'!M258+'marzo 20'!M258</f>
        <v>0</v>
      </c>
      <c r="N258" s="10">
        <f t="shared" si="3"/>
        <v>411887</v>
      </c>
    </row>
    <row r="259" spans="1:14" ht="25.5" x14ac:dyDescent="0.25">
      <c r="A259" s="11" t="s">
        <v>498</v>
      </c>
      <c r="B259" s="9" t="s">
        <v>499</v>
      </c>
      <c r="C259" s="10">
        <f>+'enero 20'!C259+'febrero 20'!C259+'marzo 20'!C259</f>
        <v>568019</v>
      </c>
      <c r="D259" s="10">
        <f>+'enero 20'!D259+'febrero 20'!D259+'marzo 20'!D259</f>
        <v>199234</v>
      </c>
      <c r="E259" s="10">
        <f>+'enero 20'!E259+'febrero 20'!E259+'marzo 20'!E259</f>
        <v>7621</v>
      </c>
      <c r="F259" s="10">
        <f>+'enero 20'!F259+'febrero 20'!F259+'marzo 20'!F259</f>
        <v>23457</v>
      </c>
      <c r="G259" s="10">
        <f>+'enero 20'!G259+'febrero 20'!G259+'marzo 20'!G259</f>
        <v>8316</v>
      </c>
      <c r="H259" s="10">
        <f>+'enero 20'!H259+'febrero 20'!H259+'marzo 20'!H259</f>
        <v>2872</v>
      </c>
      <c r="I259" s="10">
        <f>+'enero 20'!I259+'febrero 20'!I259+'marzo 20'!I259</f>
        <v>8367</v>
      </c>
      <c r="J259" s="10">
        <f>+'enero 20'!J259+'febrero 20'!J259+'marzo 20'!J259</f>
        <v>840</v>
      </c>
      <c r="K259" s="10">
        <f>+'enero 20'!K259+'febrero 20'!K259+'marzo 20'!K259</f>
        <v>0</v>
      </c>
      <c r="L259" s="10">
        <f>+'enero 20'!L259+'febrero 20'!L259+'marzo 20'!L259</f>
        <v>16849</v>
      </c>
      <c r="M259" s="10">
        <f>+'enero 20'!M259+'febrero 20'!M259+'marzo 20'!M259</f>
        <v>0</v>
      </c>
      <c r="N259" s="10">
        <f t="shared" si="3"/>
        <v>835575</v>
      </c>
    </row>
    <row r="260" spans="1:14" ht="25.5" x14ac:dyDescent="0.25">
      <c r="A260" s="11" t="s">
        <v>500</v>
      </c>
      <c r="B260" s="9" t="s">
        <v>501</v>
      </c>
      <c r="C260" s="10">
        <f>+'enero 20'!C260+'febrero 20'!C260+'marzo 20'!C260</f>
        <v>2178090</v>
      </c>
      <c r="D260" s="10">
        <f>+'enero 20'!D260+'febrero 20'!D260+'marzo 20'!D260</f>
        <v>505170</v>
      </c>
      <c r="E260" s="10">
        <f>+'enero 20'!E260+'febrero 20'!E260+'marzo 20'!E260</f>
        <v>35012</v>
      </c>
      <c r="F260" s="10">
        <f>+'enero 20'!F260+'febrero 20'!F260+'marzo 20'!F260</f>
        <v>92172</v>
      </c>
      <c r="G260" s="10">
        <f>+'enero 20'!G260+'febrero 20'!G260+'marzo 20'!G260</f>
        <v>117731</v>
      </c>
      <c r="H260" s="10">
        <f>+'enero 20'!H260+'febrero 20'!H260+'marzo 20'!H260</f>
        <v>12483</v>
      </c>
      <c r="I260" s="10">
        <f>+'enero 20'!I260+'febrero 20'!I260+'marzo 20'!I260</f>
        <v>62997</v>
      </c>
      <c r="J260" s="10">
        <f>+'enero 20'!J260+'febrero 20'!J260+'marzo 20'!J260</f>
        <v>3660</v>
      </c>
      <c r="K260" s="10">
        <f>+'enero 20'!K260+'febrero 20'!K260+'marzo 20'!K260</f>
        <v>0</v>
      </c>
      <c r="L260" s="10">
        <f>+'enero 20'!L260+'febrero 20'!L260+'marzo 20'!L260</f>
        <v>0</v>
      </c>
      <c r="M260" s="10">
        <f>+'enero 20'!M260+'febrero 20'!M260+'marzo 20'!M260</f>
        <v>0</v>
      </c>
      <c r="N260" s="10">
        <f t="shared" si="3"/>
        <v>3007315</v>
      </c>
    </row>
    <row r="261" spans="1:14" ht="25.5" x14ac:dyDescent="0.25">
      <c r="A261" s="11" t="s">
        <v>502</v>
      </c>
      <c r="B261" s="9" t="s">
        <v>503</v>
      </c>
      <c r="C261" s="10">
        <f>+'enero 20'!C261+'febrero 20'!C261+'marzo 20'!C261</f>
        <v>631734</v>
      </c>
      <c r="D261" s="10">
        <f>+'enero 20'!D261+'febrero 20'!D261+'marzo 20'!D261</f>
        <v>248415</v>
      </c>
      <c r="E261" s="10">
        <f>+'enero 20'!E261+'febrero 20'!E261+'marzo 20'!E261</f>
        <v>10374</v>
      </c>
      <c r="F261" s="10">
        <f>+'enero 20'!F261+'febrero 20'!F261+'marzo 20'!F261</f>
        <v>29203</v>
      </c>
      <c r="G261" s="10">
        <f>+'enero 20'!G261+'febrero 20'!G261+'marzo 20'!G261</f>
        <v>23763</v>
      </c>
      <c r="H261" s="10">
        <f>+'enero 20'!H261+'febrero 20'!H261+'marzo 20'!H261</f>
        <v>3371</v>
      </c>
      <c r="I261" s="10">
        <f>+'enero 20'!I261+'febrero 20'!I261+'marzo 20'!I261</f>
        <v>14048</v>
      </c>
      <c r="J261" s="10">
        <f>+'enero 20'!J261+'febrero 20'!J261+'marzo 20'!J261</f>
        <v>1365</v>
      </c>
      <c r="K261" s="10">
        <f>+'enero 20'!K261+'febrero 20'!K261+'marzo 20'!K261</f>
        <v>0</v>
      </c>
      <c r="L261" s="10">
        <f>+'enero 20'!L261+'febrero 20'!L261+'marzo 20'!L261</f>
        <v>0</v>
      </c>
      <c r="M261" s="10">
        <f>+'enero 20'!M261+'febrero 20'!M261+'marzo 20'!M261</f>
        <v>0</v>
      </c>
      <c r="N261" s="10">
        <f t="shared" si="3"/>
        <v>962273</v>
      </c>
    </row>
    <row r="262" spans="1:14" ht="25.5" x14ac:dyDescent="0.25">
      <c r="A262" s="11" t="s">
        <v>504</v>
      </c>
      <c r="B262" s="9" t="s">
        <v>505</v>
      </c>
      <c r="C262" s="10">
        <f>+'enero 20'!C262+'febrero 20'!C262+'marzo 20'!C262</f>
        <v>524245</v>
      </c>
      <c r="D262" s="10">
        <f>+'enero 20'!D262+'febrero 20'!D262+'marzo 20'!D262</f>
        <v>204081</v>
      </c>
      <c r="E262" s="10">
        <f>+'enero 20'!E262+'febrero 20'!E262+'marzo 20'!E262</f>
        <v>7302</v>
      </c>
      <c r="F262" s="10">
        <f>+'enero 20'!F262+'febrero 20'!F262+'marzo 20'!F262</f>
        <v>23268</v>
      </c>
      <c r="G262" s="10">
        <f>+'enero 20'!G262+'febrero 20'!G262+'marzo 20'!G262</f>
        <v>6721</v>
      </c>
      <c r="H262" s="10">
        <f>+'enero 20'!H262+'febrero 20'!H262+'marzo 20'!H262</f>
        <v>2515</v>
      </c>
      <c r="I262" s="10">
        <f>+'enero 20'!I262+'febrero 20'!I262+'marzo 20'!I262</f>
        <v>5394</v>
      </c>
      <c r="J262" s="10">
        <f>+'enero 20'!J262+'febrero 20'!J262+'marzo 20'!J262</f>
        <v>1089</v>
      </c>
      <c r="K262" s="10">
        <f>+'enero 20'!K262+'febrero 20'!K262+'marzo 20'!K262</f>
        <v>0</v>
      </c>
      <c r="L262" s="10">
        <f>+'enero 20'!L262+'febrero 20'!L262+'marzo 20'!L262</f>
        <v>0</v>
      </c>
      <c r="M262" s="10">
        <f>+'enero 20'!M262+'febrero 20'!M262+'marzo 20'!M262</f>
        <v>0</v>
      </c>
      <c r="N262" s="10">
        <f t="shared" si="3"/>
        <v>774615</v>
      </c>
    </row>
    <row r="263" spans="1:14" ht="25.5" x14ac:dyDescent="0.25">
      <c r="A263" s="11" t="s">
        <v>506</v>
      </c>
      <c r="B263" s="9" t="s">
        <v>507</v>
      </c>
      <c r="C263" s="10">
        <f>+'enero 20'!C263+'febrero 20'!C263+'marzo 20'!C263</f>
        <v>406303</v>
      </c>
      <c r="D263" s="10">
        <f>+'enero 20'!D263+'febrero 20'!D263+'marzo 20'!D263</f>
        <v>183654</v>
      </c>
      <c r="E263" s="10">
        <f>+'enero 20'!E263+'febrero 20'!E263+'marzo 20'!E263</f>
        <v>6982</v>
      </c>
      <c r="F263" s="10">
        <f>+'enero 20'!F263+'febrero 20'!F263+'marzo 20'!F263</f>
        <v>20896</v>
      </c>
      <c r="G263" s="10">
        <f>+'enero 20'!G263+'febrero 20'!G263+'marzo 20'!G263</f>
        <v>7784</v>
      </c>
      <c r="H263" s="10">
        <f>+'enero 20'!H263+'febrero 20'!H263+'marzo 20'!H263</f>
        <v>1995</v>
      </c>
      <c r="I263" s="10">
        <f>+'enero 20'!I263+'febrero 20'!I263+'marzo 20'!I263</f>
        <v>4470</v>
      </c>
      <c r="J263" s="10">
        <f>+'enero 20'!J263+'febrero 20'!J263+'marzo 20'!J263</f>
        <v>1086</v>
      </c>
      <c r="K263" s="10">
        <f>+'enero 20'!K263+'febrero 20'!K263+'marzo 20'!K263</f>
        <v>0</v>
      </c>
      <c r="L263" s="10">
        <f>+'enero 20'!L263+'febrero 20'!L263+'marzo 20'!L263</f>
        <v>0</v>
      </c>
      <c r="M263" s="10">
        <f>+'enero 20'!M263+'febrero 20'!M263+'marzo 20'!M263</f>
        <v>0</v>
      </c>
      <c r="N263" s="10">
        <f t="shared" si="3"/>
        <v>633170</v>
      </c>
    </row>
    <row r="264" spans="1:14" ht="25.5" x14ac:dyDescent="0.25">
      <c r="A264" s="11" t="s">
        <v>508</v>
      </c>
      <c r="B264" s="9" t="s">
        <v>509</v>
      </c>
      <c r="C264" s="10">
        <f>+'enero 20'!C264+'febrero 20'!C264+'marzo 20'!C264</f>
        <v>470493</v>
      </c>
      <c r="D264" s="10">
        <f>+'enero 20'!D264+'febrero 20'!D264+'marzo 20'!D264</f>
        <v>149538</v>
      </c>
      <c r="E264" s="10">
        <f>+'enero 20'!E264+'febrero 20'!E264+'marzo 20'!E264</f>
        <v>7942</v>
      </c>
      <c r="F264" s="10">
        <f>+'enero 20'!F264+'febrero 20'!F264+'marzo 20'!F264</f>
        <v>23000</v>
      </c>
      <c r="G264" s="10">
        <f>+'enero 20'!G264+'febrero 20'!G264+'marzo 20'!G264</f>
        <v>14142</v>
      </c>
      <c r="H264" s="10">
        <f>+'enero 20'!H264+'febrero 20'!H264+'marzo 20'!H264</f>
        <v>2421</v>
      </c>
      <c r="I264" s="10">
        <f>+'enero 20'!I264+'febrero 20'!I264+'marzo 20'!I264</f>
        <v>8015</v>
      </c>
      <c r="J264" s="10">
        <f>+'enero 20'!J264+'febrero 20'!J264+'marzo 20'!J264</f>
        <v>1119</v>
      </c>
      <c r="K264" s="10">
        <f>+'enero 20'!K264+'febrero 20'!K264+'marzo 20'!K264</f>
        <v>0</v>
      </c>
      <c r="L264" s="10">
        <f>+'enero 20'!L264+'febrero 20'!L264+'marzo 20'!L264</f>
        <v>0</v>
      </c>
      <c r="M264" s="10">
        <f>+'enero 20'!M264+'febrero 20'!M264+'marzo 20'!M264</f>
        <v>0</v>
      </c>
      <c r="N264" s="10">
        <f t="shared" si="3"/>
        <v>676670</v>
      </c>
    </row>
    <row r="265" spans="1:14" ht="25.5" x14ac:dyDescent="0.25">
      <c r="A265" s="11" t="s">
        <v>510</v>
      </c>
      <c r="B265" s="9" t="s">
        <v>511</v>
      </c>
      <c r="C265" s="10">
        <f>+'enero 20'!C265+'febrero 20'!C265+'marzo 20'!C265</f>
        <v>585996</v>
      </c>
      <c r="D265" s="10">
        <f>+'enero 20'!D265+'febrero 20'!D265+'marzo 20'!D265</f>
        <v>212736</v>
      </c>
      <c r="E265" s="10">
        <f>+'enero 20'!E265+'febrero 20'!E265+'marzo 20'!E265</f>
        <v>10039</v>
      </c>
      <c r="F265" s="10">
        <f>+'enero 20'!F265+'febrero 20'!F265+'marzo 20'!F265</f>
        <v>29491</v>
      </c>
      <c r="G265" s="10">
        <f>+'enero 20'!G265+'febrero 20'!G265+'marzo 20'!G265</f>
        <v>14312</v>
      </c>
      <c r="H265" s="10">
        <f>+'enero 20'!H265+'febrero 20'!H265+'marzo 20'!H265</f>
        <v>2954</v>
      </c>
      <c r="I265" s="10">
        <f>+'enero 20'!I265+'febrero 20'!I265+'marzo 20'!I265</f>
        <v>8214</v>
      </c>
      <c r="J265" s="10">
        <f>+'enero 20'!J265+'febrero 20'!J265+'marzo 20'!J265</f>
        <v>1473</v>
      </c>
      <c r="K265" s="10">
        <f>+'enero 20'!K265+'febrero 20'!K265+'marzo 20'!K265</f>
        <v>0</v>
      </c>
      <c r="L265" s="10">
        <f>+'enero 20'!L265+'febrero 20'!L265+'marzo 20'!L265</f>
        <v>0</v>
      </c>
      <c r="M265" s="10">
        <f>+'enero 20'!M265+'febrero 20'!M265+'marzo 20'!M265</f>
        <v>0</v>
      </c>
      <c r="N265" s="10">
        <f t="shared" si="3"/>
        <v>865215</v>
      </c>
    </row>
    <row r="266" spans="1:14" ht="25.5" x14ac:dyDescent="0.25">
      <c r="A266" s="11" t="s">
        <v>512</v>
      </c>
      <c r="B266" s="9" t="s">
        <v>513</v>
      </c>
      <c r="C266" s="10">
        <f>+'enero 20'!C266+'febrero 20'!C266+'marzo 20'!C266</f>
        <v>696771</v>
      </c>
      <c r="D266" s="10">
        <f>+'enero 20'!D266+'febrero 20'!D266+'marzo 20'!D266</f>
        <v>343096</v>
      </c>
      <c r="E266" s="10">
        <f>+'enero 20'!E266+'febrero 20'!E266+'marzo 20'!E266</f>
        <v>11463</v>
      </c>
      <c r="F266" s="10">
        <f>+'enero 20'!F266+'febrero 20'!F266+'marzo 20'!F266</f>
        <v>32828</v>
      </c>
      <c r="G266" s="10">
        <f>+'enero 20'!G266+'febrero 20'!G266+'marzo 20'!G266</f>
        <v>20379</v>
      </c>
      <c r="H266" s="10">
        <f>+'enero 20'!H266+'febrero 20'!H266+'marzo 20'!H266</f>
        <v>3644</v>
      </c>
      <c r="I266" s="10">
        <f>+'enero 20'!I266+'febrero 20'!I266+'marzo 20'!I266</f>
        <v>12815</v>
      </c>
      <c r="J266" s="10">
        <f>+'enero 20'!J266+'febrero 20'!J266+'marzo 20'!J266</f>
        <v>1596</v>
      </c>
      <c r="K266" s="10">
        <f>+'enero 20'!K266+'febrero 20'!K266+'marzo 20'!K266</f>
        <v>0</v>
      </c>
      <c r="L266" s="10">
        <f>+'enero 20'!L266+'febrero 20'!L266+'marzo 20'!L266</f>
        <v>0</v>
      </c>
      <c r="M266" s="10">
        <f>+'enero 20'!M266+'febrero 20'!M266+'marzo 20'!M266</f>
        <v>0</v>
      </c>
      <c r="N266" s="10">
        <f t="shared" si="3"/>
        <v>1122592</v>
      </c>
    </row>
    <row r="267" spans="1:14" ht="25.5" x14ac:dyDescent="0.25">
      <c r="A267" s="11" t="s">
        <v>514</v>
      </c>
      <c r="B267" s="9" t="s">
        <v>515</v>
      </c>
      <c r="C267" s="10">
        <f>+'enero 20'!C267+'febrero 20'!C267+'marzo 20'!C267</f>
        <v>488277</v>
      </c>
      <c r="D267" s="10">
        <f>+'enero 20'!D267+'febrero 20'!D267+'marzo 20'!D267</f>
        <v>140838</v>
      </c>
      <c r="E267" s="10">
        <f>+'enero 20'!E267+'febrero 20'!E267+'marzo 20'!E267</f>
        <v>7874</v>
      </c>
      <c r="F267" s="10">
        <f>+'enero 20'!F267+'febrero 20'!F267+'marzo 20'!F267</f>
        <v>23269</v>
      </c>
      <c r="G267" s="10">
        <f>+'enero 20'!G267+'febrero 20'!G267+'marzo 20'!G267</f>
        <v>13635</v>
      </c>
      <c r="H267" s="10">
        <f>+'enero 20'!H267+'febrero 20'!H267+'marzo 20'!H267</f>
        <v>2472</v>
      </c>
      <c r="I267" s="10">
        <f>+'enero 20'!I267+'febrero 20'!I267+'marzo 20'!I267</f>
        <v>7883</v>
      </c>
      <c r="J267" s="10">
        <f>+'enero 20'!J267+'febrero 20'!J267+'marzo 20'!J267</f>
        <v>1122</v>
      </c>
      <c r="K267" s="10">
        <f>+'enero 20'!K267+'febrero 20'!K267+'marzo 20'!K267</f>
        <v>0</v>
      </c>
      <c r="L267" s="10">
        <f>+'enero 20'!L267+'febrero 20'!L267+'marzo 20'!L267</f>
        <v>0</v>
      </c>
      <c r="M267" s="10">
        <f>+'enero 20'!M267+'febrero 20'!M267+'marzo 20'!M267</f>
        <v>0</v>
      </c>
      <c r="N267" s="10">
        <f t="shared" si="3"/>
        <v>685370</v>
      </c>
    </row>
    <row r="268" spans="1:14" ht="25.5" x14ac:dyDescent="0.25">
      <c r="A268" s="11" t="s">
        <v>516</v>
      </c>
      <c r="B268" s="9" t="s">
        <v>517</v>
      </c>
      <c r="C268" s="10">
        <f>+'enero 20'!C268+'febrero 20'!C268+'marzo 20'!C268</f>
        <v>233422</v>
      </c>
      <c r="D268" s="10">
        <f>+'enero 20'!D268+'febrero 20'!D268+'marzo 20'!D268</f>
        <v>116888</v>
      </c>
      <c r="E268" s="10">
        <f>+'enero 20'!E268+'febrero 20'!E268+'marzo 20'!E268</f>
        <v>3912</v>
      </c>
      <c r="F268" s="10">
        <f>+'enero 20'!F268+'febrero 20'!F268+'marzo 20'!F268</f>
        <v>12050</v>
      </c>
      <c r="G268" s="10">
        <f>+'enero 20'!G268+'febrero 20'!G268+'marzo 20'!G268</f>
        <v>1354</v>
      </c>
      <c r="H268" s="10">
        <f>+'enero 20'!H268+'febrero 20'!H268+'marzo 20'!H268</f>
        <v>1111</v>
      </c>
      <c r="I268" s="10">
        <f>+'enero 20'!I268+'febrero 20'!I268+'marzo 20'!I268</f>
        <v>1298</v>
      </c>
      <c r="J268" s="10">
        <f>+'enero 20'!J268+'febrero 20'!J268+'marzo 20'!J268</f>
        <v>633</v>
      </c>
      <c r="K268" s="10">
        <f>+'enero 20'!K268+'febrero 20'!K268+'marzo 20'!K268</f>
        <v>0</v>
      </c>
      <c r="L268" s="10">
        <f>+'enero 20'!L268+'febrero 20'!L268+'marzo 20'!L268</f>
        <v>0</v>
      </c>
      <c r="M268" s="10">
        <f>+'enero 20'!M268+'febrero 20'!M268+'marzo 20'!M268</f>
        <v>0</v>
      </c>
      <c r="N268" s="10">
        <f t="shared" si="3"/>
        <v>370668</v>
      </c>
    </row>
    <row r="269" spans="1:14" ht="25.5" x14ac:dyDescent="0.25">
      <c r="A269" s="11" t="s">
        <v>518</v>
      </c>
      <c r="B269" s="9" t="s">
        <v>519</v>
      </c>
      <c r="C269" s="10">
        <f>+'enero 20'!C269+'febrero 20'!C269+'marzo 20'!C269</f>
        <v>361292</v>
      </c>
      <c r="D269" s="10">
        <f>+'enero 20'!D269+'febrero 20'!D269+'marzo 20'!D269</f>
        <v>185952</v>
      </c>
      <c r="E269" s="10">
        <f>+'enero 20'!E269+'febrero 20'!E269+'marzo 20'!E269</f>
        <v>6292</v>
      </c>
      <c r="F269" s="10">
        <f>+'enero 20'!F269+'febrero 20'!F269+'marzo 20'!F269</f>
        <v>18630</v>
      </c>
      <c r="G269" s="10">
        <f>+'enero 20'!G269+'febrero 20'!G269+'marzo 20'!G269</f>
        <v>6479</v>
      </c>
      <c r="H269" s="10">
        <f>+'enero 20'!H269+'febrero 20'!H269+'marzo 20'!H269</f>
        <v>1794</v>
      </c>
      <c r="I269" s="10">
        <f>+'enero 20'!I269+'febrero 20'!I269+'marzo 20'!I269</f>
        <v>4030</v>
      </c>
      <c r="J269" s="10">
        <f>+'enero 20'!J269+'febrero 20'!J269+'marzo 20'!J269</f>
        <v>984</v>
      </c>
      <c r="K269" s="10">
        <f>+'enero 20'!K269+'febrero 20'!K269+'marzo 20'!K269</f>
        <v>0</v>
      </c>
      <c r="L269" s="10">
        <f>+'enero 20'!L269+'febrero 20'!L269+'marzo 20'!L269</f>
        <v>0</v>
      </c>
      <c r="M269" s="10">
        <f>+'enero 20'!M269+'febrero 20'!M269+'marzo 20'!M269</f>
        <v>0</v>
      </c>
      <c r="N269" s="10">
        <f t="shared" si="3"/>
        <v>585453</v>
      </c>
    </row>
    <row r="270" spans="1:14" ht="25.5" x14ac:dyDescent="0.25">
      <c r="A270" s="11" t="s">
        <v>520</v>
      </c>
      <c r="B270" s="9" t="s">
        <v>521</v>
      </c>
      <c r="C270" s="10">
        <f>+'enero 20'!C270+'febrero 20'!C270+'marzo 20'!C270</f>
        <v>381819</v>
      </c>
      <c r="D270" s="10">
        <f>+'enero 20'!D270+'febrero 20'!D270+'marzo 20'!D270</f>
        <v>150178</v>
      </c>
      <c r="E270" s="10">
        <f>+'enero 20'!E270+'febrero 20'!E270+'marzo 20'!E270</f>
        <v>6658</v>
      </c>
      <c r="F270" s="10">
        <f>+'enero 20'!F270+'febrero 20'!F270+'marzo 20'!F270</f>
        <v>17532</v>
      </c>
      <c r="G270" s="10">
        <f>+'enero 20'!G270+'febrero 20'!G270+'marzo 20'!G270</f>
        <v>4327</v>
      </c>
      <c r="H270" s="10">
        <f>+'enero 20'!H270+'febrero 20'!H270+'marzo 20'!H270</f>
        <v>2177</v>
      </c>
      <c r="I270" s="10">
        <f>+'enero 20'!I270+'febrero 20'!I270+'marzo 20'!I270</f>
        <v>6429</v>
      </c>
      <c r="J270" s="10">
        <f>+'enero 20'!J270+'febrero 20'!J270+'marzo 20'!J270</f>
        <v>750</v>
      </c>
      <c r="K270" s="10">
        <f>+'enero 20'!K270+'febrero 20'!K270+'marzo 20'!K270</f>
        <v>0</v>
      </c>
      <c r="L270" s="10">
        <f>+'enero 20'!L270+'febrero 20'!L270+'marzo 20'!L270</f>
        <v>499</v>
      </c>
      <c r="M270" s="10">
        <f>+'enero 20'!M270+'febrero 20'!M270+'marzo 20'!M270</f>
        <v>0</v>
      </c>
      <c r="N270" s="10">
        <f t="shared" ref="N270:N333" si="4">SUM(C270:M270)</f>
        <v>570369</v>
      </c>
    </row>
    <row r="271" spans="1:14" ht="25.5" x14ac:dyDescent="0.25">
      <c r="A271" s="11" t="s">
        <v>522</v>
      </c>
      <c r="B271" s="9" t="s">
        <v>523</v>
      </c>
      <c r="C271" s="10">
        <f>+'enero 20'!C271+'febrero 20'!C271+'marzo 20'!C271</f>
        <v>602405</v>
      </c>
      <c r="D271" s="10">
        <f>+'enero 20'!D271+'febrero 20'!D271+'marzo 20'!D271</f>
        <v>377762</v>
      </c>
      <c r="E271" s="10">
        <f>+'enero 20'!E271+'febrero 20'!E271+'marzo 20'!E271</f>
        <v>9845</v>
      </c>
      <c r="F271" s="10">
        <f>+'enero 20'!F271+'febrero 20'!F271+'marzo 20'!F271</f>
        <v>28810</v>
      </c>
      <c r="G271" s="10">
        <f>+'enero 20'!G271+'febrero 20'!G271+'marzo 20'!G271</f>
        <v>16680</v>
      </c>
      <c r="H271" s="10">
        <f>+'enero 20'!H271+'febrero 20'!H271+'marzo 20'!H271</f>
        <v>3079</v>
      </c>
      <c r="I271" s="10">
        <f>+'enero 20'!I271+'febrero 20'!I271+'marzo 20'!I271</f>
        <v>9644</v>
      </c>
      <c r="J271" s="10">
        <f>+'enero 20'!J271+'febrero 20'!J271+'marzo 20'!J271</f>
        <v>1386</v>
      </c>
      <c r="K271" s="10">
        <f>+'enero 20'!K271+'febrero 20'!K271+'marzo 20'!K271</f>
        <v>0</v>
      </c>
      <c r="L271" s="10">
        <f>+'enero 20'!L271+'febrero 20'!L271+'marzo 20'!L271</f>
        <v>0</v>
      </c>
      <c r="M271" s="10">
        <f>+'enero 20'!M271+'febrero 20'!M271+'marzo 20'!M271</f>
        <v>0</v>
      </c>
      <c r="N271" s="10">
        <f t="shared" si="4"/>
        <v>1049611</v>
      </c>
    </row>
    <row r="272" spans="1:14" ht="25.5" x14ac:dyDescent="0.25">
      <c r="A272" s="11" t="s">
        <v>524</v>
      </c>
      <c r="B272" s="9" t="s">
        <v>525</v>
      </c>
      <c r="C272" s="10">
        <f>+'enero 20'!C272+'febrero 20'!C272+'marzo 20'!C272</f>
        <v>492378</v>
      </c>
      <c r="D272" s="10">
        <f>+'enero 20'!D272+'febrero 20'!D272+'marzo 20'!D272</f>
        <v>187608</v>
      </c>
      <c r="E272" s="10">
        <f>+'enero 20'!E272+'febrero 20'!E272+'marzo 20'!E272</f>
        <v>8224</v>
      </c>
      <c r="F272" s="10">
        <f>+'enero 20'!F272+'febrero 20'!F272+'marzo 20'!F272</f>
        <v>23558</v>
      </c>
      <c r="G272" s="10">
        <f>+'enero 20'!G272+'febrero 20'!G272+'marzo 20'!G272</f>
        <v>13876</v>
      </c>
      <c r="H272" s="10">
        <f>+'enero 20'!H272+'febrero 20'!H272+'marzo 20'!H272</f>
        <v>2571</v>
      </c>
      <c r="I272" s="10">
        <f>+'enero 20'!I272+'febrero 20'!I272+'marzo 20'!I272</f>
        <v>8852</v>
      </c>
      <c r="J272" s="10">
        <f>+'enero 20'!J272+'febrero 20'!J272+'marzo 20'!J272</f>
        <v>1131</v>
      </c>
      <c r="K272" s="10">
        <f>+'enero 20'!K272+'febrero 20'!K272+'marzo 20'!K272</f>
        <v>0</v>
      </c>
      <c r="L272" s="10">
        <f>+'enero 20'!L272+'febrero 20'!L272+'marzo 20'!L272</f>
        <v>0</v>
      </c>
      <c r="M272" s="10">
        <f>+'enero 20'!M272+'febrero 20'!M272+'marzo 20'!M272</f>
        <v>0</v>
      </c>
      <c r="N272" s="10">
        <f t="shared" si="4"/>
        <v>738198</v>
      </c>
    </row>
    <row r="273" spans="1:14" ht="25.5" x14ac:dyDescent="0.25">
      <c r="A273" s="11" t="s">
        <v>526</v>
      </c>
      <c r="B273" s="9" t="s">
        <v>527</v>
      </c>
      <c r="C273" s="10">
        <f>+'enero 20'!C273+'febrero 20'!C273+'marzo 20'!C273</f>
        <v>1183836</v>
      </c>
      <c r="D273" s="10">
        <f>+'enero 20'!D273+'febrero 20'!D273+'marzo 20'!D273</f>
        <v>864774</v>
      </c>
      <c r="E273" s="10">
        <f>+'enero 20'!E273+'febrero 20'!E273+'marzo 20'!E273</f>
        <v>19338</v>
      </c>
      <c r="F273" s="10">
        <f>+'enero 20'!F273+'febrero 20'!F273+'marzo 20'!F273</f>
        <v>52767</v>
      </c>
      <c r="G273" s="10">
        <f>+'enero 20'!G273+'febrero 20'!G273+'marzo 20'!G273</f>
        <v>50622</v>
      </c>
      <c r="H273" s="10">
        <f>+'enero 20'!H273+'febrero 20'!H273+'marzo 20'!H273</f>
        <v>6537</v>
      </c>
      <c r="I273" s="10">
        <f>+'enero 20'!I273+'febrero 20'!I273+'marzo 20'!I273</f>
        <v>30386</v>
      </c>
      <c r="J273" s="10">
        <f>+'enero 20'!J273+'febrero 20'!J273+'marzo 20'!J273</f>
        <v>2292</v>
      </c>
      <c r="K273" s="10">
        <f>+'enero 20'!K273+'febrero 20'!K273+'marzo 20'!K273</f>
        <v>0</v>
      </c>
      <c r="L273" s="10">
        <f>+'enero 20'!L273+'febrero 20'!L273+'marzo 20'!L273</f>
        <v>0</v>
      </c>
      <c r="M273" s="10">
        <f>+'enero 20'!M273+'febrero 20'!M273+'marzo 20'!M273</f>
        <v>0</v>
      </c>
      <c r="N273" s="10">
        <f t="shared" si="4"/>
        <v>2210552</v>
      </c>
    </row>
    <row r="274" spans="1:14" ht="25.5" x14ac:dyDescent="0.25">
      <c r="A274" s="11" t="s">
        <v>528</v>
      </c>
      <c r="B274" s="9" t="s">
        <v>529</v>
      </c>
      <c r="C274" s="10">
        <f>+'enero 20'!C274+'febrero 20'!C274+'marzo 20'!C274</f>
        <v>294925</v>
      </c>
      <c r="D274" s="10">
        <f>+'enero 20'!D274+'febrero 20'!D274+'marzo 20'!D274</f>
        <v>112422</v>
      </c>
      <c r="E274" s="10">
        <f>+'enero 20'!E274+'febrero 20'!E274+'marzo 20'!E274</f>
        <v>5135</v>
      </c>
      <c r="F274" s="10">
        <f>+'enero 20'!F274+'febrero 20'!F274+'marzo 20'!F274</f>
        <v>14132</v>
      </c>
      <c r="G274" s="10">
        <f>+'enero 20'!G274+'febrero 20'!G274+'marzo 20'!G274</f>
        <v>5802</v>
      </c>
      <c r="H274" s="10">
        <f>+'enero 20'!H274+'febrero 20'!H274+'marzo 20'!H274</f>
        <v>1600</v>
      </c>
      <c r="I274" s="10">
        <f>+'enero 20'!I274+'febrero 20'!I274+'marzo 20'!I274</f>
        <v>5086</v>
      </c>
      <c r="J274" s="10">
        <f>+'enero 20'!J274+'febrero 20'!J274+'marzo 20'!J274</f>
        <v>693</v>
      </c>
      <c r="K274" s="10">
        <f>+'enero 20'!K274+'febrero 20'!K274+'marzo 20'!K274</f>
        <v>0</v>
      </c>
      <c r="L274" s="10">
        <f>+'enero 20'!L274+'febrero 20'!L274+'marzo 20'!L274</f>
        <v>10792</v>
      </c>
      <c r="M274" s="10">
        <f>+'enero 20'!M274+'febrero 20'!M274+'marzo 20'!M274</f>
        <v>0</v>
      </c>
      <c r="N274" s="10">
        <f t="shared" si="4"/>
        <v>450587</v>
      </c>
    </row>
    <row r="275" spans="1:14" ht="25.5" x14ac:dyDescent="0.25">
      <c r="A275" s="11" t="s">
        <v>530</v>
      </c>
      <c r="B275" s="9" t="s">
        <v>531</v>
      </c>
      <c r="C275" s="10">
        <f>+'enero 20'!C275+'febrero 20'!C275+'marzo 20'!C275</f>
        <v>735183</v>
      </c>
      <c r="D275" s="10">
        <f>+'enero 20'!D275+'febrero 20'!D275+'marzo 20'!D275</f>
        <v>405635</v>
      </c>
      <c r="E275" s="10">
        <f>+'enero 20'!E275+'febrero 20'!E275+'marzo 20'!E275</f>
        <v>11537</v>
      </c>
      <c r="F275" s="10">
        <f>+'enero 20'!F275+'febrero 20'!F275+'marzo 20'!F275</f>
        <v>33687</v>
      </c>
      <c r="G275" s="10">
        <f>+'enero 20'!G275+'febrero 20'!G275+'marzo 20'!G275</f>
        <v>21974</v>
      </c>
      <c r="H275" s="10">
        <f>+'enero 20'!H275+'febrero 20'!H275+'marzo 20'!H275</f>
        <v>3798</v>
      </c>
      <c r="I275" s="10">
        <f>+'enero 20'!I275+'febrero 20'!I275+'marzo 20'!I275</f>
        <v>13146</v>
      </c>
      <c r="J275" s="10">
        <f>+'enero 20'!J275+'febrero 20'!J275+'marzo 20'!J275</f>
        <v>1539</v>
      </c>
      <c r="K275" s="10">
        <f>+'enero 20'!K275+'febrero 20'!K275+'marzo 20'!K275</f>
        <v>0</v>
      </c>
      <c r="L275" s="10">
        <f>+'enero 20'!L275+'febrero 20'!L275+'marzo 20'!L275</f>
        <v>22253</v>
      </c>
      <c r="M275" s="10">
        <f>+'enero 20'!M275+'febrero 20'!M275+'marzo 20'!M275</f>
        <v>0</v>
      </c>
      <c r="N275" s="10">
        <f t="shared" si="4"/>
        <v>1248752</v>
      </c>
    </row>
    <row r="276" spans="1:14" ht="25.5" x14ac:dyDescent="0.25">
      <c r="A276" s="11" t="s">
        <v>532</v>
      </c>
      <c r="B276" s="9" t="s">
        <v>533</v>
      </c>
      <c r="C276" s="10">
        <f>+'enero 20'!C276+'febrero 20'!C276+'marzo 20'!C276</f>
        <v>514973</v>
      </c>
      <c r="D276" s="10">
        <f>+'enero 20'!D276+'febrero 20'!D276+'marzo 20'!D276</f>
        <v>313916</v>
      </c>
      <c r="E276" s="10">
        <f>+'enero 20'!E276+'febrero 20'!E276+'marzo 20'!E276</f>
        <v>8589</v>
      </c>
      <c r="F276" s="10">
        <f>+'enero 20'!F276+'febrero 20'!F276+'marzo 20'!F276</f>
        <v>24991</v>
      </c>
      <c r="G276" s="10">
        <f>+'enero 20'!G276+'febrero 20'!G276+'marzo 20'!G276</f>
        <v>14118</v>
      </c>
      <c r="H276" s="10">
        <f>+'enero 20'!H276+'febrero 20'!H276+'marzo 20'!H276</f>
        <v>2643</v>
      </c>
      <c r="I276" s="10">
        <f>+'enero 20'!I276+'febrero 20'!I276+'marzo 20'!I276</f>
        <v>8411</v>
      </c>
      <c r="J276" s="10">
        <f>+'enero 20'!J276+'febrero 20'!J276+'marzo 20'!J276</f>
        <v>1203</v>
      </c>
      <c r="K276" s="10">
        <f>+'enero 20'!K276+'febrero 20'!K276+'marzo 20'!K276</f>
        <v>0</v>
      </c>
      <c r="L276" s="10">
        <f>+'enero 20'!L276+'febrero 20'!L276+'marzo 20'!L276</f>
        <v>0</v>
      </c>
      <c r="M276" s="10">
        <f>+'enero 20'!M276+'febrero 20'!M276+'marzo 20'!M276</f>
        <v>0</v>
      </c>
      <c r="N276" s="10">
        <f t="shared" si="4"/>
        <v>888844</v>
      </c>
    </row>
    <row r="277" spans="1:14" ht="25.5" x14ac:dyDescent="0.25">
      <c r="A277" s="11" t="s">
        <v>534</v>
      </c>
      <c r="B277" s="9" t="s">
        <v>535</v>
      </c>
      <c r="C277" s="10">
        <f>+'enero 20'!C277+'febrero 20'!C277+'marzo 20'!C277</f>
        <v>1212570</v>
      </c>
      <c r="D277" s="10">
        <f>+'enero 20'!D277+'febrero 20'!D277+'marzo 20'!D277</f>
        <v>181518</v>
      </c>
      <c r="E277" s="10">
        <f>+'enero 20'!E277+'febrero 20'!E277+'marzo 20'!E277</f>
        <v>20145</v>
      </c>
      <c r="F277" s="10">
        <f>+'enero 20'!F277+'febrero 20'!F277+'marzo 20'!F277</f>
        <v>54358</v>
      </c>
      <c r="G277" s="10">
        <f>+'enero 20'!G277+'febrero 20'!G277+'marzo 20'!G277</f>
        <v>45497</v>
      </c>
      <c r="H277" s="10">
        <f>+'enero 20'!H277+'febrero 20'!H277+'marzo 20'!H277</f>
        <v>6766</v>
      </c>
      <c r="I277" s="10">
        <f>+'enero 20'!I277+'febrero 20'!I277+'marzo 20'!I277</f>
        <v>29593</v>
      </c>
      <c r="J277" s="10">
        <f>+'enero 20'!J277+'febrero 20'!J277+'marzo 20'!J277</f>
        <v>2331</v>
      </c>
      <c r="K277" s="10">
        <f>+'enero 20'!K277+'febrero 20'!K277+'marzo 20'!K277</f>
        <v>0</v>
      </c>
      <c r="L277" s="10">
        <f>+'enero 20'!L277+'febrero 20'!L277+'marzo 20'!L277</f>
        <v>0</v>
      </c>
      <c r="M277" s="10">
        <f>+'enero 20'!M277+'febrero 20'!M277+'marzo 20'!M277</f>
        <v>0</v>
      </c>
      <c r="N277" s="10">
        <f t="shared" si="4"/>
        <v>1552778</v>
      </c>
    </row>
    <row r="278" spans="1:14" ht="25.5" x14ac:dyDescent="0.25">
      <c r="A278" s="11" t="s">
        <v>536</v>
      </c>
      <c r="B278" s="9" t="s">
        <v>537</v>
      </c>
      <c r="C278" s="10">
        <f>+'enero 20'!C278+'febrero 20'!C278+'marzo 20'!C278</f>
        <v>1437980</v>
      </c>
      <c r="D278" s="10">
        <f>+'enero 20'!D278+'febrero 20'!D278+'marzo 20'!D278</f>
        <v>1788909</v>
      </c>
      <c r="E278" s="10">
        <f>+'enero 20'!E278+'febrero 20'!E278+'marzo 20'!E278</f>
        <v>22549</v>
      </c>
      <c r="F278" s="10">
        <f>+'enero 20'!F278+'febrero 20'!F278+'marzo 20'!F278</f>
        <v>62755</v>
      </c>
      <c r="G278" s="10">
        <f>+'enero 20'!G278+'febrero 20'!G278+'marzo 20'!G278</f>
        <v>53910</v>
      </c>
      <c r="H278" s="10">
        <f>+'enero 20'!H278+'febrero 20'!H278+'marzo 20'!H278</f>
        <v>7826</v>
      </c>
      <c r="I278" s="10">
        <f>+'enero 20'!I278+'febrero 20'!I278+'marzo 20'!I278</f>
        <v>34527</v>
      </c>
      <c r="J278" s="10">
        <f>+'enero 20'!J278+'febrero 20'!J278+'marzo 20'!J278</f>
        <v>2637</v>
      </c>
      <c r="K278" s="10">
        <f>+'enero 20'!K278+'febrero 20'!K278+'marzo 20'!K278</f>
        <v>0</v>
      </c>
      <c r="L278" s="10">
        <f>+'enero 20'!L278+'febrero 20'!L278+'marzo 20'!L278</f>
        <v>0</v>
      </c>
      <c r="M278" s="10">
        <f>+'enero 20'!M278+'febrero 20'!M278+'marzo 20'!M278</f>
        <v>0</v>
      </c>
      <c r="N278" s="10">
        <f t="shared" si="4"/>
        <v>3411093</v>
      </c>
    </row>
    <row r="279" spans="1:14" ht="25.5" x14ac:dyDescent="0.25">
      <c r="A279" s="11" t="s">
        <v>538</v>
      </c>
      <c r="B279" s="9" t="s">
        <v>539</v>
      </c>
      <c r="C279" s="10">
        <f>+'enero 20'!C279+'febrero 20'!C279+'marzo 20'!C279</f>
        <v>193299</v>
      </c>
      <c r="D279" s="10">
        <f>+'enero 20'!D279+'febrero 20'!D279+'marzo 20'!D279</f>
        <v>106859</v>
      </c>
      <c r="E279" s="10">
        <f>+'enero 20'!E279+'febrero 20'!E279+'marzo 20'!E279</f>
        <v>3440</v>
      </c>
      <c r="F279" s="10">
        <f>+'enero 20'!F279+'febrero 20'!F279+'marzo 20'!F279</f>
        <v>10520</v>
      </c>
      <c r="G279" s="10">
        <f>+'enero 20'!G279+'febrero 20'!G279+'marzo 20'!G279</f>
        <v>1427</v>
      </c>
      <c r="H279" s="10">
        <f>+'enero 20'!H279+'febrero 20'!H279+'marzo 20'!H279</f>
        <v>911</v>
      </c>
      <c r="I279" s="10">
        <f>+'enero 20'!I279+'febrero 20'!I279+'marzo 20'!I279</f>
        <v>1013</v>
      </c>
      <c r="J279" s="10">
        <f>+'enero 20'!J279+'febrero 20'!J279+'marzo 20'!J279</f>
        <v>570</v>
      </c>
      <c r="K279" s="10">
        <f>+'enero 20'!K279+'febrero 20'!K279+'marzo 20'!K279</f>
        <v>0</v>
      </c>
      <c r="L279" s="10">
        <f>+'enero 20'!L279+'febrero 20'!L279+'marzo 20'!L279</f>
        <v>0</v>
      </c>
      <c r="M279" s="10">
        <f>+'enero 20'!M279+'febrero 20'!M279+'marzo 20'!M279</f>
        <v>0</v>
      </c>
      <c r="N279" s="10">
        <f t="shared" si="4"/>
        <v>318039</v>
      </c>
    </row>
    <row r="280" spans="1:14" ht="25.5" x14ac:dyDescent="0.25">
      <c r="A280" s="11" t="s">
        <v>540</v>
      </c>
      <c r="B280" s="9" t="s">
        <v>541</v>
      </c>
      <c r="C280" s="10">
        <f>+'enero 20'!C280+'febrero 20'!C280+'marzo 20'!C280</f>
        <v>340778</v>
      </c>
      <c r="D280" s="10">
        <f>+'enero 20'!D280+'febrero 20'!D280+'marzo 20'!D280</f>
        <v>174667</v>
      </c>
      <c r="E280" s="10">
        <f>+'enero 20'!E280+'febrero 20'!E280+'marzo 20'!E280</f>
        <v>5760</v>
      </c>
      <c r="F280" s="10">
        <f>+'enero 20'!F280+'febrero 20'!F280+'marzo 20'!F280</f>
        <v>16521</v>
      </c>
      <c r="G280" s="10">
        <f>+'enero 20'!G280+'febrero 20'!G280+'marzo 20'!G280</f>
        <v>6310</v>
      </c>
      <c r="H280" s="10">
        <f>+'enero 20'!H280+'febrero 20'!H280+'marzo 20'!H280</f>
        <v>1772</v>
      </c>
      <c r="I280" s="10">
        <f>+'enero 20'!I280+'febrero 20'!I280+'marzo 20'!I280</f>
        <v>4955</v>
      </c>
      <c r="J280" s="10">
        <f>+'enero 20'!J280+'febrero 20'!J280+'marzo 20'!J280</f>
        <v>792</v>
      </c>
      <c r="K280" s="10">
        <f>+'enero 20'!K280+'febrero 20'!K280+'marzo 20'!K280</f>
        <v>0</v>
      </c>
      <c r="L280" s="10">
        <f>+'enero 20'!L280+'febrero 20'!L280+'marzo 20'!L280</f>
        <v>0</v>
      </c>
      <c r="M280" s="10">
        <f>+'enero 20'!M280+'febrero 20'!M280+'marzo 20'!M280</f>
        <v>0</v>
      </c>
      <c r="N280" s="10">
        <f t="shared" si="4"/>
        <v>551555</v>
      </c>
    </row>
    <row r="281" spans="1:14" ht="25.5" x14ac:dyDescent="0.25">
      <c r="A281" s="11" t="s">
        <v>542</v>
      </c>
      <c r="B281" s="9" t="s">
        <v>543</v>
      </c>
      <c r="C281" s="10">
        <f>+'enero 20'!C281+'febrero 20'!C281+'marzo 20'!C281</f>
        <v>1027774</v>
      </c>
      <c r="D281" s="10">
        <f>+'enero 20'!D281+'febrero 20'!D281+'marzo 20'!D281</f>
        <v>682344</v>
      </c>
      <c r="E281" s="10">
        <f>+'enero 20'!E281+'febrero 20'!E281+'marzo 20'!E281</f>
        <v>15399</v>
      </c>
      <c r="F281" s="10">
        <f>+'enero 20'!F281+'febrero 20'!F281+'marzo 20'!F281</f>
        <v>46834</v>
      </c>
      <c r="G281" s="10">
        <f>+'enero 20'!G281+'febrero 20'!G281+'marzo 20'!G281</f>
        <v>24949</v>
      </c>
      <c r="H281" s="10">
        <f>+'enero 20'!H281+'febrero 20'!H281+'marzo 20'!H281</f>
        <v>5115</v>
      </c>
      <c r="I281" s="10">
        <f>+'enero 20'!I281+'febrero 20'!I281+'marzo 20'!I281</f>
        <v>16096</v>
      </c>
      <c r="J281" s="10">
        <f>+'enero 20'!J281+'febrero 20'!J281+'marzo 20'!J281</f>
        <v>2184</v>
      </c>
      <c r="K281" s="10">
        <f>+'enero 20'!K281+'febrero 20'!K281+'marzo 20'!K281</f>
        <v>0</v>
      </c>
      <c r="L281" s="10">
        <f>+'enero 20'!L281+'febrero 20'!L281+'marzo 20'!L281</f>
        <v>0</v>
      </c>
      <c r="M281" s="10">
        <f>+'enero 20'!M281+'febrero 20'!M281+'marzo 20'!M281</f>
        <v>0</v>
      </c>
      <c r="N281" s="10">
        <f t="shared" si="4"/>
        <v>1820695</v>
      </c>
    </row>
    <row r="282" spans="1:14" ht="25.5" x14ac:dyDescent="0.25">
      <c r="A282" s="11" t="s">
        <v>544</v>
      </c>
      <c r="B282" s="9" t="s">
        <v>545</v>
      </c>
      <c r="C282" s="10">
        <f>+'enero 20'!C282+'febrero 20'!C282+'marzo 20'!C282</f>
        <v>479350</v>
      </c>
      <c r="D282" s="10">
        <f>+'enero 20'!D282+'febrero 20'!D282+'marzo 20'!D282</f>
        <v>217915</v>
      </c>
      <c r="E282" s="10">
        <f>+'enero 20'!E282+'febrero 20'!E282+'marzo 20'!E282</f>
        <v>8515</v>
      </c>
      <c r="F282" s="10">
        <f>+'enero 20'!F282+'febrero 20'!F282+'marzo 20'!F282</f>
        <v>22462</v>
      </c>
      <c r="G282" s="10">
        <f>+'enero 20'!G282+'febrero 20'!G282+'marzo 20'!G282</f>
        <v>7615</v>
      </c>
      <c r="H282" s="10">
        <f>+'enero 20'!H282+'febrero 20'!H282+'marzo 20'!H282</f>
        <v>2715</v>
      </c>
      <c r="I282" s="10">
        <f>+'enero 20'!I282+'febrero 20'!I282+'marzo 20'!I282</f>
        <v>8168</v>
      </c>
      <c r="J282" s="10">
        <f>+'enero 20'!J282+'febrero 20'!J282+'marzo 20'!J282</f>
        <v>1092</v>
      </c>
      <c r="K282" s="10">
        <f>+'enero 20'!K282+'febrero 20'!K282+'marzo 20'!K282</f>
        <v>0</v>
      </c>
      <c r="L282" s="10">
        <f>+'enero 20'!L282+'febrero 20'!L282+'marzo 20'!L282</f>
        <v>0</v>
      </c>
      <c r="M282" s="10">
        <f>+'enero 20'!M282+'febrero 20'!M282+'marzo 20'!M282</f>
        <v>0</v>
      </c>
      <c r="N282" s="10">
        <f t="shared" si="4"/>
        <v>747832</v>
      </c>
    </row>
    <row r="283" spans="1:14" ht="25.5" x14ac:dyDescent="0.25">
      <c r="A283" s="11" t="s">
        <v>546</v>
      </c>
      <c r="B283" s="9" t="s">
        <v>547</v>
      </c>
      <c r="C283" s="10">
        <f>+'enero 20'!C283+'febrero 20'!C283+'marzo 20'!C283</f>
        <v>563166</v>
      </c>
      <c r="D283" s="10">
        <f>+'enero 20'!D283+'febrero 20'!D283+'marzo 20'!D283</f>
        <v>145749</v>
      </c>
      <c r="E283" s="10">
        <f>+'enero 20'!E283+'febrero 20'!E283+'marzo 20'!E283</f>
        <v>9231</v>
      </c>
      <c r="F283" s="10">
        <f>+'enero 20'!F283+'febrero 20'!F283+'marzo 20'!F283</f>
        <v>26714</v>
      </c>
      <c r="G283" s="10">
        <f>+'enero 20'!G283+'febrero 20'!G283+'marzo 20'!G283</f>
        <v>18422</v>
      </c>
      <c r="H283" s="10">
        <f>+'enero 20'!H283+'febrero 20'!H283+'marzo 20'!H283</f>
        <v>2912</v>
      </c>
      <c r="I283" s="10">
        <f>+'enero 20'!I283+'febrero 20'!I283+'marzo 20'!I283</f>
        <v>10326</v>
      </c>
      <c r="J283" s="10">
        <f>+'enero 20'!J283+'febrero 20'!J283+'marzo 20'!J283</f>
        <v>1284</v>
      </c>
      <c r="K283" s="10">
        <f>+'enero 20'!K283+'febrero 20'!K283+'marzo 20'!K283</f>
        <v>0</v>
      </c>
      <c r="L283" s="10">
        <f>+'enero 20'!L283+'febrero 20'!L283+'marzo 20'!L283</f>
        <v>0</v>
      </c>
      <c r="M283" s="10">
        <f>+'enero 20'!M283+'febrero 20'!M283+'marzo 20'!M283</f>
        <v>0</v>
      </c>
      <c r="N283" s="10">
        <f t="shared" si="4"/>
        <v>777804</v>
      </c>
    </row>
    <row r="284" spans="1:14" ht="25.5" x14ac:dyDescent="0.25">
      <c r="A284" s="11" t="s">
        <v>548</v>
      </c>
      <c r="B284" s="9" t="s">
        <v>549</v>
      </c>
      <c r="C284" s="10">
        <f>+'enero 20'!C284+'febrero 20'!C284+'marzo 20'!C284</f>
        <v>1100635</v>
      </c>
      <c r="D284" s="10">
        <f>+'enero 20'!D284+'febrero 20'!D284+'marzo 20'!D284</f>
        <v>290185</v>
      </c>
      <c r="E284" s="10">
        <f>+'enero 20'!E284+'febrero 20'!E284+'marzo 20'!E284</f>
        <v>17704</v>
      </c>
      <c r="F284" s="10">
        <f>+'enero 20'!F284+'febrero 20'!F284+'marzo 20'!F284</f>
        <v>46147</v>
      </c>
      <c r="G284" s="10">
        <f>+'enero 20'!G284+'febrero 20'!G284+'marzo 20'!G284</f>
        <v>40686</v>
      </c>
      <c r="H284" s="10">
        <f>+'enero 20'!H284+'febrero 20'!H284+'marzo 20'!H284</f>
        <v>6146</v>
      </c>
      <c r="I284" s="10">
        <f>+'enero 20'!I284+'febrero 20'!I284+'marzo 20'!I284</f>
        <v>28932</v>
      </c>
      <c r="J284" s="10">
        <f>+'enero 20'!J284+'febrero 20'!J284+'marzo 20'!J284</f>
        <v>1980</v>
      </c>
      <c r="K284" s="10">
        <f>+'enero 20'!K284+'febrero 20'!K284+'marzo 20'!K284</f>
        <v>0</v>
      </c>
      <c r="L284" s="10">
        <f>+'enero 20'!L284+'febrero 20'!L284+'marzo 20'!L284</f>
        <v>0</v>
      </c>
      <c r="M284" s="10">
        <f>+'enero 20'!M284+'febrero 20'!M284+'marzo 20'!M284</f>
        <v>0</v>
      </c>
      <c r="N284" s="10">
        <f t="shared" si="4"/>
        <v>1532415</v>
      </c>
    </row>
    <row r="285" spans="1:14" ht="25.5" x14ac:dyDescent="0.25">
      <c r="A285" s="11" t="s">
        <v>550</v>
      </c>
      <c r="B285" s="9" t="s">
        <v>551</v>
      </c>
      <c r="C285" s="10">
        <f>+'enero 20'!C285+'febrero 20'!C285+'marzo 20'!C285</f>
        <v>677279</v>
      </c>
      <c r="D285" s="10">
        <f>+'enero 20'!D285+'febrero 20'!D285+'marzo 20'!D285</f>
        <v>304724</v>
      </c>
      <c r="E285" s="10">
        <f>+'enero 20'!E285+'febrero 20'!E285+'marzo 20'!E285</f>
        <v>11106</v>
      </c>
      <c r="F285" s="10">
        <f>+'enero 20'!F285+'febrero 20'!F285+'marzo 20'!F285</f>
        <v>31574</v>
      </c>
      <c r="G285" s="10">
        <f>+'enero 20'!G285+'febrero 20'!G285+'marzo 20'!G285</f>
        <v>22917</v>
      </c>
      <c r="H285" s="10">
        <f>+'enero 20'!H285+'febrero 20'!H285+'marzo 20'!H285</f>
        <v>3578</v>
      </c>
      <c r="I285" s="10">
        <f>+'enero 20'!I285+'febrero 20'!I285+'marzo 20'!I285</f>
        <v>13409</v>
      </c>
      <c r="J285" s="10">
        <f>+'enero 20'!J285+'febrero 20'!J285+'marzo 20'!J285</f>
        <v>1452</v>
      </c>
      <c r="K285" s="10">
        <f>+'enero 20'!K285+'febrero 20'!K285+'marzo 20'!K285</f>
        <v>0</v>
      </c>
      <c r="L285" s="10">
        <f>+'enero 20'!L285+'febrero 20'!L285+'marzo 20'!L285</f>
        <v>0</v>
      </c>
      <c r="M285" s="10">
        <f>+'enero 20'!M285+'febrero 20'!M285+'marzo 20'!M285</f>
        <v>0</v>
      </c>
      <c r="N285" s="10">
        <f t="shared" si="4"/>
        <v>1066039</v>
      </c>
    </row>
    <row r="286" spans="1:14" ht="25.5" x14ac:dyDescent="0.25">
      <c r="A286" s="11" t="s">
        <v>552</v>
      </c>
      <c r="B286" s="9" t="s">
        <v>553</v>
      </c>
      <c r="C286" s="10">
        <f>+'enero 20'!C286+'febrero 20'!C286+'marzo 20'!C286</f>
        <v>388985</v>
      </c>
      <c r="D286" s="10">
        <f>+'enero 20'!D286+'febrero 20'!D286+'marzo 20'!D286</f>
        <v>150090</v>
      </c>
      <c r="E286" s="10">
        <f>+'enero 20'!E286+'febrero 20'!E286+'marzo 20'!E286</f>
        <v>6804</v>
      </c>
      <c r="F286" s="10">
        <f>+'enero 20'!F286+'febrero 20'!F286+'marzo 20'!F286</f>
        <v>19942</v>
      </c>
      <c r="G286" s="10">
        <f>+'enero 20'!G286+'febrero 20'!G286+'marzo 20'!G286</f>
        <v>8606</v>
      </c>
      <c r="H286" s="10">
        <f>+'enero 20'!H286+'febrero 20'!H286+'marzo 20'!H286</f>
        <v>1949</v>
      </c>
      <c r="I286" s="10">
        <f>+'enero 20'!I286+'febrero 20'!I286+'marzo 20'!I286</f>
        <v>4932</v>
      </c>
      <c r="J286" s="10">
        <f>+'enero 20'!J286+'febrero 20'!J286+'marzo 20'!J286</f>
        <v>1119</v>
      </c>
      <c r="K286" s="10">
        <f>+'enero 20'!K286+'febrero 20'!K286+'marzo 20'!K286</f>
        <v>0</v>
      </c>
      <c r="L286" s="10">
        <f>+'enero 20'!L286+'febrero 20'!L286+'marzo 20'!L286</f>
        <v>0</v>
      </c>
      <c r="M286" s="10">
        <f>+'enero 20'!M286+'febrero 20'!M286+'marzo 20'!M286</f>
        <v>0</v>
      </c>
      <c r="N286" s="10">
        <f t="shared" si="4"/>
        <v>582427</v>
      </c>
    </row>
    <row r="287" spans="1:14" ht="25.5" x14ac:dyDescent="0.25">
      <c r="A287" s="11" t="s">
        <v>554</v>
      </c>
      <c r="B287" s="9" t="s">
        <v>555</v>
      </c>
      <c r="C287" s="10">
        <f>+'enero 20'!C287+'febrero 20'!C287+'marzo 20'!C287</f>
        <v>1150887</v>
      </c>
      <c r="D287" s="10">
        <f>+'enero 20'!D287+'febrero 20'!D287+'marzo 20'!D287</f>
        <v>195891</v>
      </c>
      <c r="E287" s="10">
        <f>+'enero 20'!E287+'febrero 20'!E287+'marzo 20'!E287</f>
        <v>18760</v>
      </c>
      <c r="F287" s="10">
        <f>+'enero 20'!F287+'febrero 20'!F287+'marzo 20'!F287</f>
        <v>50865</v>
      </c>
      <c r="G287" s="10">
        <f>+'enero 20'!G287+'febrero 20'!G287+'marzo 20'!G287</f>
        <v>54079</v>
      </c>
      <c r="H287" s="10">
        <f>+'enero 20'!H287+'febrero 20'!H287+'marzo 20'!H287</f>
        <v>6397</v>
      </c>
      <c r="I287" s="10">
        <f>+'enero 20'!I287+'febrero 20'!I287+'marzo 20'!I287</f>
        <v>31685</v>
      </c>
      <c r="J287" s="10">
        <f>+'enero 20'!J287+'febrero 20'!J287+'marzo 20'!J287</f>
        <v>2220</v>
      </c>
      <c r="K287" s="10">
        <f>+'enero 20'!K287+'febrero 20'!K287+'marzo 20'!K287</f>
        <v>0</v>
      </c>
      <c r="L287" s="10">
        <f>+'enero 20'!L287+'febrero 20'!L287+'marzo 20'!L287</f>
        <v>0</v>
      </c>
      <c r="M287" s="10">
        <f>+'enero 20'!M287+'febrero 20'!M287+'marzo 20'!M287</f>
        <v>0</v>
      </c>
      <c r="N287" s="10">
        <f t="shared" si="4"/>
        <v>1510784</v>
      </c>
    </row>
    <row r="288" spans="1:14" ht="25.5" x14ac:dyDescent="0.25">
      <c r="A288" s="11" t="s">
        <v>556</v>
      </c>
      <c r="B288" s="9" t="s">
        <v>557</v>
      </c>
      <c r="C288" s="10">
        <f>+'enero 20'!C288+'febrero 20'!C288+'marzo 20'!C288</f>
        <v>398437</v>
      </c>
      <c r="D288" s="10">
        <f>+'enero 20'!D288+'febrero 20'!D288+'marzo 20'!D288</f>
        <v>227580</v>
      </c>
      <c r="E288" s="10">
        <f>+'enero 20'!E288+'febrero 20'!E288+'marzo 20'!E288</f>
        <v>6888</v>
      </c>
      <c r="F288" s="10">
        <f>+'enero 20'!F288+'febrero 20'!F288+'marzo 20'!F288</f>
        <v>20763</v>
      </c>
      <c r="G288" s="10">
        <f>+'enero 20'!G288+'febrero 20'!G288+'marzo 20'!G288</f>
        <v>4763</v>
      </c>
      <c r="H288" s="10">
        <f>+'enero 20'!H288+'febrero 20'!H288+'marzo 20'!H288</f>
        <v>1935</v>
      </c>
      <c r="I288" s="10">
        <f>+'enero 20'!I288+'febrero 20'!I288+'marzo 20'!I288</f>
        <v>3236</v>
      </c>
      <c r="J288" s="10">
        <f>+'enero 20'!J288+'febrero 20'!J288+'marzo 20'!J288</f>
        <v>1065</v>
      </c>
      <c r="K288" s="10">
        <f>+'enero 20'!K288+'febrero 20'!K288+'marzo 20'!K288</f>
        <v>0</v>
      </c>
      <c r="L288" s="10">
        <f>+'enero 20'!L288+'febrero 20'!L288+'marzo 20'!L288</f>
        <v>0</v>
      </c>
      <c r="M288" s="10">
        <f>+'enero 20'!M288+'febrero 20'!M288+'marzo 20'!M288</f>
        <v>0</v>
      </c>
      <c r="N288" s="10">
        <f t="shared" si="4"/>
        <v>664667</v>
      </c>
    </row>
    <row r="289" spans="1:14" ht="25.5" x14ac:dyDescent="0.25">
      <c r="A289" s="11" t="s">
        <v>558</v>
      </c>
      <c r="B289" s="9" t="s">
        <v>559</v>
      </c>
      <c r="C289" s="10">
        <f>+'enero 20'!C289+'febrero 20'!C289+'marzo 20'!C289</f>
        <v>2437847</v>
      </c>
      <c r="D289" s="10">
        <f>+'enero 20'!D289+'febrero 20'!D289+'marzo 20'!D289</f>
        <v>898500</v>
      </c>
      <c r="E289" s="10">
        <f>+'enero 20'!E289+'febrero 20'!E289+'marzo 20'!E289</f>
        <v>38490</v>
      </c>
      <c r="F289" s="10">
        <f>+'enero 20'!F289+'febrero 20'!F289+'marzo 20'!F289</f>
        <v>108438</v>
      </c>
      <c r="G289" s="10">
        <f>+'enero 20'!G289+'febrero 20'!G289+'marzo 20'!G289</f>
        <v>85651</v>
      </c>
      <c r="H289" s="10">
        <f>+'enero 20'!H289+'febrero 20'!H289+'marzo 20'!H289</f>
        <v>13071</v>
      </c>
      <c r="I289" s="10">
        <f>+'enero 20'!I289+'febrero 20'!I289+'marzo 20'!I289</f>
        <v>52405</v>
      </c>
      <c r="J289" s="10">
        <f>+'enero 20'!J289+'febrero 20'!J289+'marzo 20'!J289</f>
        <v>4878</v>
      </c>
      <c r="K289" s="10">
        <f>+'enero 20'!K289+'febrero 20'!K289+'marzo 20'!K289</f>
        <v>0</v>
      </c>
      <c r="L289" s="10">
        <f>+'enero 20'!L289+'febrero 20'!L289+'marzo 20'!L289</f>
        <v>0</v>
      </c>
      <c r="M289" s="10">
        <f>+'enero 20'!M289+'febrero 20'!M289+'marzo 20'!M289</f>
        <v>0</v>
      </c>
      <c r="N289" s="10">
        <f t="shared" si="4"/>
        <v>3639280</v>
      </c>
    </row>
    <row r="290" spans="1:14" ht="25.5" x14ac:dyDescent="0.25">
      <c r="A290" s="11" t="s">
        <v>560</v>
      </c>
      <c r="B290" s="9" t="s">
        <v>561</v>
      </c>
      <c r="C290" s="10">
        <f>+'enero 20'!C290+'febrero 20'!C290+'marzo 20'!C290</f>
        <v>5784348</v>
      </c>
      <c r="D290" s="10">
        <f>+'enero 20'!D290+'febrero 20'!D290+'marzo 20'!D290</f>
        <v>2723982</v>
      </c>
      <c r="E290" s="10">
        <f>+'enero 20'!E290+'febrero 20'!E290+'marzo 20'!E290</f>
        <v>91614</v>
      </c>
      <c r="F290" s="10">
        <f>+'enero 20'!F290+'febrero 20'!F290+'marzo 20'!F290</f>
        <v>243322</v>
      </c>
      <c r="G290" s="10">
        <f>+'enero 20'!G290+'febrero 20'!G290+'marzo 20'!G290</f>
        <v>266164</v>
      </c>
      <c r="H290" s="10">
        <f>+'enero 20'!H290+'febrero 20'!H290+'marzo 20'!H290</f>
        <v>32879</v>
      </c>
      <c r="I290" s="10">
        <f>+'enero 20'!I290+'febrero 20'!I290+'marzo 20'!I290</f>
        <v>165803</v>
      </c>
      <c r="J290" s="10">
        <f>+'enero 20'!J290+'febrero 20'!J290+'marzo 20'!J290</f>
        <v>10032</v>
      </c>
      <c r="K290" s="10">
        <f>+'enero 20'!K290+'febrero 20'!K290+'marzo 20'!K290</f>
        <v>0</v>
      </c>
      <c r="L290" s="10">
        <f>+'enero 20'!L290+'febrero 20'!L290+'marzo 20'!L290</f>
        <v>255957</v>
      </c>
      <c r="M290" s="10">
        <f>+'enero 20'!M290+'febrero 20'!M290+'marzo 20'!M290</f>
        <v>0</v>
      </c>
      <c r="N290" s="10">
        <f t="shared" si="4"/>
        <v>9574101</v>
      </c>
    </row>
    <row r="291" spans="1:14" ht="25.5" x14ac:dyDescent="0.25">
      <c r="A291" s="11" t="s">
        <v>562</v>
      </c>
      <c r="B291" s="9" t="s">
        <v>563</v>
      </c>
      <c r="C291" s="10">
        <f>+'enero 20'!C291+'febrero 20'!C291+'marzo 20'!C291</f>
        <v>578588</v>
      </c>
      <c r="D291" s="10">
        <f>+'enero 20'!D291+'febrero 20'!D291+'marzo 20'!D291</f>
        <v>215934</v>
      </c>
      <c r="E291" s="10">
        <f>+'enero 20'!E291+'febrero 20'!E291+'marzo 20'!E291</f>
        <v>9406</v>
      </c>
      <c r="F291" s="10">
        <f>+'enero 20'!F291+'febrero 20'!F291+'marzo 20'!F291</f>
        <v>27240</v>
      </c>
      <c r="G291" s="10">
        <f>+'enero 20'!G291+'febrero 20'!G291+'marzo 20'!G291</f>
        <v>17044</v>
      </c>
      <c r="H291" s="10">
        <f>+'enero 20'!H291+'febrero 20'!H291+'marzo 20'!H291</f>
        <v>2995</v>
      </c>
      <c r="I291" s="10">
        <f>+'enero 20'!I291+'febrero 20'!I291+'marzo 20'!I291</f>
        <v>10569</v>
      </c>
      <c r="J291" s="10">
        <f>+'enero 20'!J291+'febrero 20'!J291+'marzo 20'!J291</f>
        <v>1293</v>
      </c>
      <c r="K291" s="10">
        <f>+'enero 20'!K291+'febrero 20'!K291+'marzo 20'!K291</f>
        <v>0</v>
      </c>
      <c r="L291" s="10">
        <f>+'enero 20'!L291+'febrero 20'!L291+'marzo 20'!L291</f>
        <v>0</v>
      </c>
      <c r="M291" s="10">
        <f>+'enero 20'!M291+'febrero 20'!M291+'marzo 20'!M291</f>
        <v>0</v>
      </c>
      <c r="N291" s="10">
        <f t="shared" si="4"/>
        <v>863069</v>
      </c>
    </row>
    <row r="292" spans="1:14" ht="25.5" x14ac:dyDescent="0.25">
      <c r="A292" s="11" t="s">
        <v>564</v>
      </c>
      <c r="B292" s="9" t="s">
        <v>565</v>
      </c>
      <c r="C292" s="10">
        <f>+'enero 20'!C292+'febrero 20'!C292+'marzo 20'!C292</f>
        <v>615180</v>
      </c>
      <c r="D292" s="10">
        <f>+'enero 20'!D292+'febrero 20'!D292+'marzo 20'!D292</f>
        <v>260181</v>
      </c>
      <c r="E292" s="10">
        <f>+'enero 20'!E292+'febrero 20'!E292+'marzo 20'!E292</f>
        <v>10058</v>
      </c>
      <c r="F292" s="10">
        <f>+'enero 20'!F292+'febrero 20'!F292+'marzo 20'!F292</f>
        <v>28713</v>
      </c>
      <c r="G292" s="10">
        <f>+'enero 20'!G292+'febrero 20'!G292+'marzo 20'!G292</f>
        <v>13683</v>
      </c>
      <c r="H292" s="10">
        <f>+'enero 20'!H292+'febrero 20'!H292+'marzo 20'!H292</f>
        <v>3237</v>
      </c>
      <c r="I292" s="10">
        <f>+'enero 20'!I292+'febrero 20'!I292+'marzo 20'!I292</f>
        <v>10481</v>
      </c>
      <c r="J292" s="10">
        <f>+'enero 20'!J292+'febrero 20'!J292+'marzo 20'!J292</f>
        <v>1341</v>
      </c>
      <c r="K292" s="10">
        <f>+'enero 20'!K292+'febrero 20'!K292+'marzo 20'!K292</f>
        <v>0</v>
      </c>
      <c r="L292" s="10">
        <f>+'enero 20'!L292+'febrero 20'!L292+'marzo 20'!L292</f>
        <v>33166</v>
      </c>
      <c r="M292" s="10">
        <f>+'enero 20'!M292+'febrero 20'!M292+'marzo 20'!M292</f>
        <v>0</v>
      </c>
      <c r="N292" s="10">
        <f t="shared" si="4"/>
        <v>976040</v>
      </c>
    </row>
    <row r="293" spans="1:14" ht="25.5" x14ac:dyDescent="0.25">
      <c r="A293" s="11" t="s">
        <v>566</v>
      </c>
      <c r="B293" s="9" t="s">
        <v>567</v>
      </c>
      <c r="C293" s="10">
        <f>+'enero 20'!C293+'febrero 20'!C293+'marzo 20'!C293</f>
        <v>229956</v>
      </c>
      <c r="D293" s="10">
        <f>+'enero 20'!D293+'febrero 20'!D293+'marzo 20'!D293</f>
        <v>98479</v>
      </c>
      <c r="E293" s="10">
        <f>+'enero 20'!E293+'febrero 20'!E293+'marzo 20'!E293</f>
        <v>3568</v>
      </c>
      <c r="F293" s="10">
        <f>+'enero 20'!F293+'febrero 20'!F293+'marzo 20'!F293</f>
        <v>11150</v>
      </c>
      <c r="G293" s="10">
        <f>+'enero 20'!G293+'febrero 20'!G293+'marzo 20'!G293</f>
        <v>1595</v>
      </c>
      <c r="H293" s="10">
        <f>+'enero 20'!H293+'febrero 20'!H293+'marzo 20'!H293</f>
        <v>1099</v>
      </c>
      <c r="I293" s="10">
        <f>+'enero 20'!I293+'febrero 20'!I293+'marzo 20'!I293</f>
        <v>1629</v>
      </c>
      <c r="J293" s="10">
        <f>+'enero 20'!J293+'febrero 20'!J293+'marzo 20'!J293</f>
        <v>528</v>
      </c>
      <c r="K293" s="10">
        <f>+'enero 20'!K293+'febrero 20'!K293+'marzo 20'!K293</f>
        <v>0</v>
      </c>
      <c r="L293" s="10">
        <f>+'enero 20'!L293+'febrero 20'!L293+'marzo 20'!L293</f>
        <v>0</v>
      </c>
      <c r="M293" s="10">
        <f>+'enero 20'!M293+'febrero 20'!M293+'marzo 20'!M293</f>
        <v>0</v>
      </c>
      <c r="N293" s="10">
        <f t="shared" si="4"/>
        <v>348004</v>
      </c>
    </row>
    <row r="294" spans="1:14" ht="25.5" x14ac:dyDescent="0.25">
      <c r="A294" s="11" t="s">
        <v>568</v>
      </c>
      <c r="B294" s="9" t="s">
        <v>569</v>
      </c>
      <c r="C294" s="10">
        <f>+'enero 20'!C294+'febrero 20'!C294+'marzo 20'!C294</f>
        <v>285016</v>
      </c>
      <c r="D294" s="10">
        <f>+'enero 20'!D294+'febrero 20'!D294+'marzo 20'!D294</f>
        <v>104178</v>
      </c>
      <c r="E294" s="10">
        <f>+'enero 20'!E294+'febrero 20'!E294+'marzo 20'!E294</f>
        <v>4857</v>
      </c>
      <c r="F294" s="10">
        <f>+'enero 20'!F294+'febrero 20'!F294+'marzo 20'!F294</f>
        <v>14669</v>
      </c>
      <c r="G294" s="10">
        <f>+'enero 20'!G294+'febrero 20'!G294+'marzo 20'!G294</f>
        <v>4690</v>
      </c>
      <c r="H294" s="10">
        <f>+'enero 20'!H294+'febrero 20'!H294+'marzo 20'!H294</f>
        <v>1389</v>
      </c>
      <c r="I294" s="10">
        <f>+'enero 20'!I294+'febrero 20'!I294+'marzo 20'!I294</f>
        <v>2885</v>
      </c>
      <c r="J294" s="10">
        <f>+'enero 20'!J294+'febrero 20'!J294+'marzo 20'!J294</f>
        <v>747</v>
      </c>
      <c r="K294" s="10">
        <f>+'enero 20'!K294+'febrero 20'!K294+'marzo 20'!K294</f>
        <v>0</v>
      </c>
      <c r="L294" s="10">
        <f>+'enero 20'!L294+'febrero 20'!L294+'marzo 20'!L294</f>
        <v>0</v>
      </c>
      <c r="M294" s="10">
        <f>+'enero 20'!M294+'febrero 20'!M294+'marzo 20'!M294</f>
        <v>0</v>
      </c>
      <c r="N294" s="10">
        <f t="shared" si="4"/>
        <v>418431</v>
      </c>
    </row>
    <row r="295" spans="1:14" ht="25.5" x14ac:dyDescent="0.25">
      <c r="A295" s="11" t="s">
        <v>570</v>
      </c>
      <c r="B295" s="9" t="s">
        <v>571</v>
      </c>
      <c r="C295" s="10">
        <f>+'enero 20'!C295+'febrero 20'!C295+'marzo 20'!C295</f>
        <v>399666</v>
      </c>
      <c r="D295" s="10">
        <f>+'enero 20'!D295+'febrero 20'!D295+'marzo 20'!D295</f>
        <v>202767</v>
      </c>
      <c r="E295" s="10">
        <f>+'enero 20'!E295+'febrero 20'!E295+'marzo 20'!E295</f>
        <v>7099</v>
      </c>
      <c r="F295" s="10">
        <f>+'enero 20'!F295+'febrero 20'!F295+'marzo 20'!F295</f>
        <v>19043</v>
      </c>
      <c r="G295" s="10">
        <f>+'enero 20'!G295+'febrero 20'!G295+'marzo 20'!G295</f>
        <v>6044</v>
      </c>
      <c r="H295" s="10">
        <f>+'enero 20'!H295+'febrero 20'!H295+'marzo 20'!H295</f>
        <v>2227</v>
      </c>
      <c r="I295" s="10">
        <f>+'enero 20'!I295+'febrero 20'!I295+'marzo 20'!I295</f>
        <v>6650</v>
      </c>
      <c r="J295" s="10">
        <f>+'enero 20'!J295+'febrero 20'!J295+'marzo 20'!J295</f>
        <v>888</v>
      </c>
      <c r="K295" s="10">
        <f>+'enero 20'!K295+'febrero 20'!K295+'marzo 20'!K295</f>
        <v>0</v>
      </c>
      <c r="L295" s="10">
        <f>+'enero 20'!L295+'febrero 20'!L295+'marzo 20'!L295</f>
        <v>12813</v>
      </c>
      <c r="M295" s="10">
        <f>+'enero 20'!M295+'febrero 20'!M295+'marzo 20'!M295</f>
        <v>0</v>
      </c>
      <c r="N295" s="10">
        <f t="shared" si="4"/>
        <v>657197</v>
      </c>
    </row>
    <row r="296" spans="1:14" ht="25.5" x14ac:dyDescent="0.25">
      <c r="A296" s="11" t="s">
        <v>572</v>
      </c>
      <c r="B296" s="9" t="s">
        <v>573</v>
      </c>
      <c r="C296" s="10">
        <f>+'enero 20'!C296+'febrero 20'!C296+'marzo 20'!C296</f>
        <v>1098594</v>
      </c>
      <c r="D296" s="10">
        <f>+'enero 20'!D296+'febrero 20'!D296+'marzo 20'!D296</f>
        <v>496203</v>
      </c>
      <c r="E296" s="10">
        <f>+'enero 20'!E296+'febrero 20'!E296+'marzo 20'!E296</f>
        <v>19210</v>
      </c>
      <c r="F296" s="10">
        <f>+'enero 20'!F296+'febrero 20'!F296+'marzo 20'!F296</f>
        <v>55957</v>
      </c>
      <c r="G296" s="10">
        <f>+'enero 20'!G296+'febrero 20'!G296+'marzo 20'!G296</f>
        <v>23087</v>
      </c>
      <c r="H296" s="10">
        <f>+'enero 20'!H296+'febrero 20'!H296+'marzo 20'!H296</f>
        <v>5575</v>
      </c>
      <c r="I296" s="10">
        <f>+'enero 20'!I296+'febrero 20'!I296+'marzo 20'!I296</f>
        <v>13850</v>
      </c>
      <c r="J296" s="10">
        <f>+'enero 20'!J296+'febrero 20'!J296+'marzo 20'!J296</f>
        <v>2793</v>
      </c>
      <c r="K296" s="10">
        <f>+'enero 20'!K296+'febrero 20'!K296+'marzo 20'!K296</f>
        <v>0</v>
      </c>
      <c r="L296" s="10">
        <f>+'enero 20'!L296+'febrero 20'!L296+'marzo 20'!L296</f>
        <v>48149</v>
      </c>
      <c r="M296" s="10">
        <f>+'enero 20'!M296+'febrero 20'!M296+'marzo 20'!M296</f>
        <v>0</v>
      </c>
      <c r="N296" s="10">
        <f t="shared" si="4"/>
        <v>1763418</v>
      </c>
    </row>
    <row r="297" spans="1:14" ht="25.5" x14ac:dyDescent="0.25">
      <c r="A297" s="11" t="s">
        <v>574</v>
      </c>
      <c r="B297" s="9" t="s">
        <v>575</v>
      </c>
      <c r="C297" s="10">
        <f>+'enero 20'!C297+'febrero 20'!C297+'marzo 20'!C297</f>
        <v>673716</v>
      </c>
      <c r="D297" s="10">
        <f>+'enero 20'!D297+'febrero 20'!D297+'marzo 20'!D297</f>
        <v>312600</v>
      </c>
      <c r="E297" s="10">
        <f>+'enero 20'!E297+'febrero 20'!E297+'marzo 20'!E297</f>
        <v>10930</v>
      </c>
      <c r="F297" s="10">
        <f>+'enero 20'!F297+'febrero 20'!F297+'marzo 20'!F297</f>
        <v>30598</v>
      </c>
      <c r="G297" s="10">
        <f>+'enero 20'!G297+'febrero 20'!G297+'marzo 20'!G297</f>
        <v>23522</v>
      </c>
      <c r="H297" s="10">
        <f>+'enero 20'!H297+'febrero 20'!H297+'marzo 20'!H297</f>
        <v>3628</v>
      </c>
      <c r="I297" s="10">
        <f>+'enero 20'!I297+'febrero 20'!I297+'marzo 20'!I297</f>
        <v>14995</v>
      </c>
      <c r="J297" s="10">
        <f>+'enero 20'!J297+'febrero 20'!J297+'marzo 20'!J297</f>
        <v>1344</v>
      </c>
      <c r="K297" s="10">
        <f>+'enero 20'!K297+'febrero 20'!K297+'marzo 20'!K297</f>
        <v>0</v>
      </c>
      <c r="L297" s="10">
        <f>+'enero 20'!L297+'febrero 20'!L297+'marzo 20'!L297</f>
        <v>25938</v>
      </c>
      <c r="M297" s="10">
        <f>+'enero 20'!M297+'febrero 20'!M297+'marzo 20'!M297</f>
        <v>0</v>
      </c>
      <c r="N297" s="10">
        <f t="shared" si="4"/>
        <v>1097271</v>
      </c>
    </row>
    <row r="298" spans="1:14" ht="25.5" x14ac:dyDescent="0.25">
      <c r="A298" s="11" t="s">
        <v>576</v>
      </c>
      <c r="B298" s="9" t="s">
        <v>577</v>
      </c>
      <c r="C298" s="10">
        <f>+'enero 20'!C298+'febrero 20'!C298+'marzo 20'!C298</f>
        <v>895266</v>
      </c>
      <c r="D298" s="10">
        <f>+'enero 20'!D298+'febrero 20'!D298+'marzo 20'!D298</f>
        <v>289488</v>
      </c>
      <c r="E298" s="10">
        <f>+'enero 20'!E298+'febrero 20'!E298+'marzo 20'!E298</f>
        <v>15241</v>
      </c>
      <c r="F298" s="10">
        <f>+'enero 20'!F298+'febrero 20'!F298+'marzo 20'!F298</f>
        <v>40776</v>
      </c>
      <c r="G298" s="10">
        <f>+'enero 20'!G298+'febrero 20'!G298+'marzo 20'!G298</f>
        <v>20476</v>
      </c>
      <c r="H298" s="10">
        <f>+'enero 20'!H298+'febrero 20'!H298+'marzo 20'!H298</f>
        <v>5024</v>
      </c>
      <c r="I298" s="10">
        <f>+'enero 20'!I298+'febrero 20'!I298+'marzo 20'!I298</f>
        <v>17747</v>
      </c>
      <c r="J298" s="10">
        <f>+'enero 20'!J298+'febrero 20'!J298+'marzo 20'!J298</f>
        <v>1809</v>
      </c>
      <c r="K298" s="10">
        <f>+'enero 20'!K298+'febrero 20'!K298+'marzo 20'!K298</f>
        <v>0</v>
      </c>
      <c r="L298" s="10">
        <f>+'enero 20'!L298+'febrero 20'!L298+'marzo 20'!L298</f>
        <v>0</v>
      </c>
      <c r="M298" s="10">
        <f>+'enero 20'!M298+'febrero 20'!M298+'marzo 20'!M298</f>
        <v>0</v>
      </c>
      <c r="N298" s="10">
        <f t="shared" si="4"/>
        <v>1285827</v>
      </c>
    </row>
    <row r="299" spans="1:14" ht="25.5" x14ac:dyDescent="0.25">
      <c r="A299" s="11" t="s">
        <v>578</v>
      </c>
      <c r="B299" s="9" t="s">
        <v>579</v>
      </c>
      <c r="C299" s="10">
        <f>+'enero 20'!C299+'febrero 20'!C299+'marzo 20'!C299</f>
        <v>263667</v>
      </c>
      <c r="D299" s="10">
        <f>+'enero 20'!D299+'febrero 20'!D299+'marzo 20'!D299</f>
        <v>102610</v>
      </c>
      <c r="E299" s="10">
        <f>+'enero 20'!E299+'febrero 20'!E299+'marzo 20'!E299</f>
        <v>4844</v>
      </c>
      <c r="F299" s="10">
        <f>+'enero 20'!F299+'febrero 20'!F299+'marzo 20'!F299</f>
        <v>13221</v>
      </c>
      <c r="G299" s="10">
        <f>+'enero 20'!G299+'febrero 20'!G299+'marzo 20'!G299</f>
        <v>1838</v>
      </c>
      <c r="H299" s="10">
        <f>+'enero 20'!H299+'febrero 20'!H299+'marzo 20'!H299</f>
        <v>1430</v>
      </c>
      <c r="I299" s="10">
        <f>+'enero 20'!I299+'febrero 20'!I299+'marzo 20'!I299</f>
        <v>3083</v>
      </c>
      <c r="J299" s="10">
        <f>+'enero 20'!J299+'febrero 20'!J299+'marzo 20'!J299</f>
        <v>702</v>
      </c>
      <c r="K299" s="10">
        <f>+'enero 20'!K299+'febrero 20'!K299+'marzo 20'!K299</f>
        <v>0</v>
      </c>
      <c r="L299" s="10">
        <f>+'enero 20'!L299+'febrero 20'!L299+'marzo 20'!L299</f>
        <v>0</v>
      </c>
      <c r="M299" s="10">
        <f>+'enero 20'!M299+'febrero 20'!M299+'marzo 20'!M299</f>
        <v>0</v>
      </c>
      <c r="N299" s="10">
        <f t="shared" si="4"/>
        <v>391395</v>
      </c>
    </row>
    <row r="300" spans="1:14" ht="25.5" x14ac:dyDescent="0.25">
      <c r="A300" s="11" t="s">
        <v>580</v>
      </c>
      <c r="B300" s="9" t="s">
        <v>581</v>
      </c>
      <c r="C300" s="10">
        <f>+'enero 20'!C300+'febrero 20'!C300+'marzo 20'!C300</f>
        <v>295004</v>
      </c>
      <c r="D300" s="10">
        <f>+'enero 20'!D300+'febrero 20'!D300+'marzo 20'!D300</f>
        <v>188424</v>
      </c>
      <c r="E300" s="10">
        <f>+'enero 20'!E300+'febrero 20'!E300+'marzo 20'!E300</f>
        <v>5223</v>
      </c>
      <c r="F300" s="10">
        <f>+'enero 20'!F300+'febrero 20'!F300+'marzo 20'!F300</f>
        <v>15266</v>
      </c>
      <c r="G300" s="10">
        <f>+'enero 20'!G300+'febrero 20'!G300+'marzo 20'!G300</f>
        <v>3869</v>
      </c>
      <c r="H300" s="10">
        <f>+'enero 20'!H300+'febrero 20'!H300+'marzo 20'!H300</f>
        <v>1486</v>
      </c>
      <c r="I300" s="10">
        <f>+'enero 20'!I300+'febrero 20'!I300+'marzo 20'!I300</f>
        <v>3017</v>
      </c>
      <c r="J300" s="10">
        <f>+'enero 20'!J300+'febrero 20'!J300+'marzo 20'!J300</f>
        <v>765</v>
      </c>
      <c r="K300" s="10">
        <f>+'enero 20'!K300+'febrero 20'!K300+'marzo 20'!K300</f>
        <v>0</v>
      </c>
      <c r="L300" s="10">
        <f>+'enero 20'!L300+'febrero 20'!L300+'marzo 20'!L300</f>
        <v>0</v>
      </c>
      <c r="M300" s="10">
        <f>+'enero 20'!M300+'febrero 20'!M300+'marzo 20'!M300</f>
        <v>0</v>
      </c>
      <c r="N300" s="10">
        <f t="shared" si="4"/>
        <v>513054</v>
      </c>
    </row>
    <row r="301" spans="1:14" x14ac:dyDescent="0.25">
      <c r="A301" s="11" t="s">
        <v>582</v>
      </c>
      <c r="B301" s="9" t="s">
        <v>583</v>
      </c>
      <c r="C301" s="10">
        <f>+'enero 20'!C301+'febrero 20'!C301+'marzo 20'!C301</f>
        <v>358586</v>
      </c>
      <c r="D301" s="10">
        <f>+'enero 20'!D301+'febrero 20'!D301+'marzo 20'!D301</f>
        <v>157522</v>
      </c>
      <c r="E301" s="10">
        <f>+'enero 20'!E301+'febrero 20'!E301+'marzo 20'!E301</f>
        <v>6211</v>
      </c>
      <c r="F301" s="10">
        <f>+'enero 20'!F301+'febrero 20'!F301+'marzo 20'!F301</f>
        <v>18395</v>
      </c>
      <c r="G301" s="10">
        <f>+'enero 20'!G301+'febrero 20'!G301+'marzo 20'!G301</f>
        <v>7107</v>
      </c>
      <c r="H301" s="10">
        <f>+'enero 20'!H301+'febrero 20'!H301+'marzo 20'!H301</f>
        <v>1782</v>
      </c>
      <c r="I301" s="10">
        <f>+'enero 20'!I301+'febrero 20'!I301+'marzo 20'!I301</f>
        <v>4425</v>
      </c>
      <c r="J301" s="10">
        <f>+'enero 20'!J301+'febrero 20'!J301+'marzo 20'!J301</f>
        <v>936</v>
      </c>
      <c r="K301" s="10">
        <f>+'enero 20'!K301+'febrero 20'!K301+'marzo 20'!K301</f>
        <v>0</v>
      </c>
      <c r="L301" s="10">
        <f>+'enero 20'!L301+'febrero 20'!L301+'marzo 20'!L301</f>
        <v>0</v>
      </c>
      <c r="M301" s="10">
        <f>+'enero 20'!M301+'febrero 20'!M301+'marzo 20'!M301</f>
        <v>0</v>
      </c>
      <c r="N301" s="10">
        <f t="shared" si="4"/>
        <v>554964</v>
      </c>
    </row>
    <row r="302" spans="1:14" ht="25.5" x14ac:dyDescent="0.25">
      <c r="A302" s="11" t="s">
        <v>584</v>
      </c>
      <c r="B302" s="9" t="s">
        <v>585</v>
      </c>
      <c r="C302" s="10">
        <f>+'enero 20'!C302+'febrero 20'!C302+'marzo 20'!C302</f>
        <v>294909</v>
      </c>
      <c r="D302" s="10">
        <f>+'enero 20'!D302+'febrero 20'!D302+'marzo 20'!D302</f>
        <v>135810</v>
      </c>
      <c r="E302" s="10">
        <f>+'enero 20'!E302+'febrero 20'!E302+'marzo 20'!E302</f>
        <v>4911</v>
      </c>
      <c r="F302" s="10">
        <f>+'enero 20'!F302+'febrero 20'!F302+'marzo 20'!F302</f>
        <v>14475</v>
      </c>
      <c r="G302" s="10">
        <f>+'enero 20'!G302+'febrero 20'!G302+'marzo 20'!G302</f>
        <v>5971</v>
      </c>
      <c r="H302" s="10">
        <f>+'enero 20'!H302+'febrero 20'!H302+'marzo 20'!H302</f>
        <v>1490</v>
      </c>
      <c r="I302" s="10">
        <f>+'enero 20'!I302+'febrero 20'!I302+'marzo 20'!I302</f>
        <v>4095</v>
      </c>
      <c r="J302" s="10">
        <f>+'enero 20'!J302+'febrero 20'!J302+'marzo 20'!J302</f>
        <v>696</v>
      </c>
      <c r="K302" s="10">
        <f>+'enero 20'!K302+'febrero 20'!K302+'marzo 20'!K302</f>
        <v>0</v>
      </c>
      <c r="L302" s="10">
        <f>+'enero 20'!L302+'febrero 20'!L302+'marzo 20'!L302</f>
        <v>0</v>
      </c>
      <c r="M302" s="10">
        <f>+'enero 20'!M302+'febrero 20'!M302+'marzo 20'!M302</f>
        <v>0</v>
      </c>
      <c r="N302" s="10">
        <f t="shared" si="4"/>
        <v>462357</v>
      </c>
    </row>
    <row r="303" spans="1:14" ht="25.5" x14ac:dyDescent="0.25">
      <c r="A303" s="11" t="s">
        <v>586</v>
      </c>
      <c r="B303" s="9" t="s">
        <v>587</v>
      </c>
      <c r="C303" s="10">
        <f>+'enero 20'!C303+'febrero 20'!C303+'marzo 20'!C303</f>
        <v>746080</v>
      </c>
      <c r="D303" s="10">
        <f>+'enero 20'!D303+'febrero 20'!D303+'marzo 20'!D303</f>
        <v>171804</v>
      </c>
      <c r="E303" s="10">
        <f>+'enero 20'!E303+'febrero 20'!E303+'marzo 20'!E303</f>
        <v>12294</v>
      </c>
      <c r="F303" s="10">
        <f>+'enero 20'!F303+'febrero 20'!F303+'marzo 20'!F303</f>
        <v>34602</v>
      </c>
      <c r="G303" s="10">
        <f>+'enero 20'!G303+'febrero 20'!G303+'marzo 20'!G303</f>
        <v>26737</v>
      </c>
      <c r="H303" s="10">
        <f>+'enero 20'!H303+'febrero 20'!H303+'marzo 20'!H303</f>
        <v>3983</v>
      </c>
      <c r="I303" s="10">
        <f>+'enero 20'!I303+'febrero 20'!I303+'marzo 20'!I303</f>
        <v>16536</v>
      </c>
      <c r="J303" s="10">
        <f>+'enero 20'!J303+'febrero 20'!J303+'marzo 20'!J303</f>
        <v>1590</v>
      </c>
      <c r="K303" s="10">
        <f>+'enero 20'!K303+'febrero 20'!K303+'marzo 20'!K303</f>
        <v>0</v>
      </c>
      <c r="L303" s="10">
        <f>+'enero 20'!L303+'febrero 20'!L303+'marzo 20'!L303</f>
        <v>0</v>
      </c>
      <c r="M303" s="10">
        <f>+'enero 20'!M303+'febrero 20'!M303+'marzo 20'!M303</f>
        <v>0</v>
      </c>
      <c r="N303" s="10">
        <f t="shared" si="4"/>
        <v>1013626</v>
      </c>
    </row>
    <row r="304" spans="1:14" ht="38.25" x14ac:dyDescent="0.25">
      <c r="A304" s="11" t="s">
        <v>588</v>
      </c>
      <c r="B304" s="9" t="s">
        <v>589</v>
      </c>
      <c r="C304" s="10">
        <f>+'enero 20'!C304+'febrero 20'!C304+'marzo 20'!C304</f>
        <v>404568</v>
      </c>
      <c r="D304" s="10">
        <f>+'enero 20'!D304+'febrero 20'!D304+'marzo 20'!D304</f>
        <v>171080</v>
      </c>
      <c r="E304" s="10">
        <f>+'enero 20'!E304+'febrero 20'!E304+'marzo 20'!E304</f>
        <v>6993</v>
      </c>
      <c r="F304" s="10">
        <f>+'enero 20'!F304+'febrero 20'!F304+'marzo 20'!F304</f>
        <v>20226</v>
      </c>
      <c r="G304" s="10">
        <f>+'enero 20'!G304+'febrero 20'!G304+'marzo 20'!G304</f>
        <v>9404</v>
      </c>
      <c r="H304" s="10">
        <f>+'enero 20'!H304+'febrero 20'!H304+'marzo 20'!H304</f>
        <v>2075</v>
      </c>
      <c r="I304" s="10">
        <f>+'enero 20'!I304+'febrero 20'!I304+'marzo 20'!I304</f>
        <v>5945</v>
      </c>
      <c r="J304" s="10">
        <f>+'enero 20'!J304+'febrero 20'!J304+'marzo 20'!J304</f>
        <v>993</v>
      </c>
      <c r="K304" s="10">
        <f>+'enero 20'!K304+'febrero 20'!K304+'marzo 20'!K304</f>
        <v>0</v>
      </c>
      <c r="L304" s="10">
        <f>+'enero 20'!L304+'febrero 20'!L304+'marzo 20'!L304</f>
        <v>0</v>
      </c>
      <c r="M304" s="10">
        <f>+'enero 20'!M304+'febrero 20'!M304+'marzo 20'!M304</f>
        <v>0</v>
      </c>
      <c r="N304" s="10">
        <f t="shared" si="4"/>
        <v>621284</v>
      </c>
    </row>
    <row r="305" spans="1:14" x14ac:dyDescent="0.25">
      <c r="A305" s="11" t="s">
        <v>590</v>
      </c>
      <c r="B305" s="9" t="s">
        <v>591</v>
      </c>
      <c r="C305" s="10">
        <f>+'enero 20'!C305+'febrero 20'!C305+'marzo 20'!C305</f>
        <v>3620498</v>
      </c>
      <c r="D305" s="10">
        <f>+'enero 20'!D305+'febrero 20'!D305+'marzo 20'!D305</f>
        <v>1340817</v>
      </c>
      <c r="E305" s="10">
        <f>+'enero 20'!E305+'febrero 20'!E305+'marzo 20'!E305</f>
        <v>56010</v>
      </c>
      <c r="F305" s="10">
        <f>+'enero 20'!F305+'febrero 20'!F305+'marzo 20'!F305</f>
        <v>137971</v>
      </c>
      <c r="G305" s="10">
        <f>+'enero 20'!G305+'febrero 20'!G305+'marzo 20'!G305</f>
        <v>81349</v>
      </c>
      <c r="H305" s="10">
        <f>+'enero 20'!H305+'febrero 20'!H305+'marzo 20'!H305</f>
        <v>21999</v>
      </c>
      <c r="I305" s="10">
        <f>+'enero 20'!I305+'febrero 20'!I305+'marzo 20'!I305</f>
        <v>99460</v>
      </c>
      <c r="J305" s="10">
        <f>+'enero 20'!J305+'febrero 20'!J305+'marzo 20'!J305</f>
        <v>4659</v>
      </c>
      <c r="K305" s="10">
        <f>+'enero 20'!K305+'febrero 20'!K305+'marzo 20'!K305</f>
        <v>0</v>
      </c>
      <c r="L305" s="10">
        <f>+'enero 20'!L305+'febrero 20'!L305+'marzo 20'!L305</f>
        <v>0</v>
      </c>
      <c r="M305" s="10">
        <f>+'enero 20'!M305+'febrero 20'!M305+'marzo 20'!M305</f>
        <v>0</v>
      </c>
      <c r="N305" s="10">
        <f t="shared" si="4"/>
        <v>5362763</v>
      </c>
    </row>
    <row r="306" spans="1:14" ht="25.5" x14ac:dyDescent="0.25">
      <c r="A306" s="11" t="s">
        <v>592</v>
      </c>
      <c r="B306" s="9" t="s">
        <v>593</v>
      </c>
      <c r="C306" s="10">
        <f>+'enero 20'!C306+'febrero 20'!C306+'marzo 20'!C306</f>
        <v>1217206</v>
      </c>
      <c r="D306" s="10">
        <f>+'enero 20'!D306+'febrero 20'!D306+'marzo 20'!D306</f>
        <v>564205</v>
      </c>
      <c r="E306" s="10">
        <f>+'enero 20'!E306+'febrero 20'!E306+'marzo 20'!E306</f>
        <v>19405</v>
      </c>
      <c r="F306" s="10">
        <f>+'enero 20'!F306+'febrero 20'!F306+'marzo 20'!F306</f>
        <v>50240</v>
      </c>
      <c r="G306" s="10">
        <f>+'enero 20'!G306+'febrero 20'!G306+'marzo 20'!G306</f>
        <v>37785</v>
      </c>
      <c r="H306" s="10">
        <f>+'enero 20'!H306+'febrero 20'!H306+'marzo 20'!H306</f>
        <v>7098</v>
      </c>
      <c r="I306" s="10">
        <f>+'enero 20'!I306+'febrero 20'!I306+'marzo 20'!I306</f>
        <v>33777</v>
      </c>
      <c r="J306" s="10">
        <f>+'enero 20'!J306+'febrero 20'!J306+'marzo 20'!J306</f>
        <v>1812</v>
      </c>
      <c r="K306" s="10">
        <f>+'enero 20'!K306+'febrero 20'!K306+'marzo 20'!K306</f>
        <v>0</v>
      </c>
      <c r="L306" s="10">
        <f>+'enero 20'!L306+'febrero 20'!L306+'marzo 20'!L306</f>
        <v>3226</v>
      </c>
      <c r="M306" s="10">
        <f>+'enero 20'!M306+'febrero 20'!M306+'marzo 20'!M306</f>
        <v>0</v>
      </c>
      <c r="N306" s="10">
        <f t="shared" si="4"/>
        <v>1934754</v>
      </c>
    </row>
    <row r="307" spans="1:14" ht="25.5" x14ac:dyDescent="0.25">
      <c r="A307" s="11" t="s">
        <v>594</v>
      </c>
      <c r="B307" s="9" t="s">
        <v>595</v>
      </c>
      <c r="C307" s="10">
        <f>+'enero 20'!C307+'febrero 20'!C307+'marzo 20'!C307</f>
        <v>2051737</v>
      </c>
      <c r="D307" s="10">
        <f>+'enero 20'!D307+'febrero 20'!D307+'marzo 20'!D307</f>
        <v>969756</v>
      </c>
      <c r="E307" s="10">
        <f>+'enero 20'!E307+'febrero 20'!E307+'marzo 20'!E307</f>
        <v>30748</v>
      </c>
      <c r="F307" s="10">
        <f>+'enero 20'!F307+'febrero 20'!F307+'marzo 20'!F307</f>
        <v>85743</v>
      </c>
      <c r="G307" s="10">
        <f>+'enero 20'!G307+'febrero 20'!G307+'marzo 20'!G307</f>
        <v>52120</v>
      </c>
      <c r="H307" s="10">
        <f>+'enero 20'!H307+'febrero 20'!H307+'marzo 20'!H307</f>
        <v>11172</v>
      </c>
      <c r="I307" s="10">
        <f>+'enero 20'!I307+'febrero 20'!I307+'marzo 20'!I307</f>
        <v>44214</v>
      </c>
      <c r="J307" s="10">
        <f>+'enero 20'!J307+'febrero 20'!J307+'marzo 20'!J307</f>
        <v>3822</v>
      </c>
      <c r="K307" s="10">
        <f>+'enero 20'!K307+'febrero 20'!K307+'marzo 20'!K307</f>
        <v>0</v>
      </c>
      <c r="L307" s="10">
        <f>+'enero 20'!L307+'febrero 20'!L307+'marzo 20'!L307</f>
        <v>0</v>
      </c>
      <c r="M307" s="10">
        <f>+'enero 20'!M307+'febrero 20'!M307+'marzo 20'!M307</f>
        <v>0</v>
      </c>
      <c r="N307" s="10">
        <f t="shared" si="4"/>
        <v>3249312</v>
      </c>
    </row>
    <row r="308" spans="1:14" ht="25.5" x14ac:dyDescent="0.25">
      <c r="A308" s="11" t="s">
        <v>596</v>
      </c>
      <c r="B308" s="9" t="s">
        <v>597</v>
      </c>
      <c r="C308" s="10">
        <f>+'enero 20'!C308+'febrero 20'!C308+'marzo 20'!C308</f>
        <v>297173</v>
      </c>
      <c r="D308" s="10">
        <f>+'enero 20'!D308+'febrero 20'!D308+'marzo 20'!D308</f>
        <v>158537</v>
      </c>
      <c r="E308" s="10">
        <f>+'enero 20'!E308+'febrero 20'!E308+'marzo 20'!E308</f>
        <v>5053</v>
      </c>
      <c r="F308" s="10">
        <f>+'enero 20'!F308+'febrero 20'!F308+'marzo 20'!F308</f>
        <v>14817</v>
      </c>
      <c r="G308" s="10">
        <f>+'enero 20'!G308+'febrero 20'!G308+'marzo 20'!G308</f>
        <v>5584</v>
      </c>
      <c r="H308" s="10">
        <f>+'enero 20'!H308+'febrero 20'!H308+'marzo 20'!H308</f>
        <v>1504</v>
      </c>
      <c r="I308" s="10">
        <f>+'enero 20'!I308+'febrero 20'!I308+'marzo 20'!I308</f>
        <v>3853</v>
      </c>
      <c r="J308" s="10">
        <f>+'enero 20'!J308+'febrero 20'!J308+'marzo 20'!J308</f>
        <v>750</v>
      </c>
      <c r="K308" s="10">
        <f>+'enero 20'!K308+'febrero 20'!K308+'marzo 20'!K308</f>
        <v>0</v>
      </c>
      <c r="L308" s="10">
        <f>+'enero 20'!L308+'febrero 20'!L308+'marzo 20'!L308</f>
        <v>11716</v>
      </c>
      <c r="M308" s="10">
        <f>+'enero 20'!M308+'febrero 20'!M308+'marzo 20'!M308</f>
        <v>0</v>
      </c>
      <c r="N308" s="10">
        <f t="shared" si="4"/>
        <v>498987</v>
      </c>
    </row>
    <row r="309" spans="1:14" ht="25.5" x14ac:dyDescent="0.25">
      <c r="A309" s="11" t="s">
        <v>598</v>
      </c>
      <c r="B309" s="9" t="s">
        <v>599</v>
      </c>
      <c r="C309" s="10">
        <f>+'enero 20'!C309+'febrero 20'!C309+'marzo 20'!C309</f>
        <v>511693</v>
      </c>
      <c r="D309" s="10">
        <f>+'enero 20'!D309+'febrero 20'!D309+'marzo 20'!D309</f>
        <v>238879</v>
      </c>
      <c r="E309" s="10">
        <f>+'enero 20'!E309+'febrero 20'!E309+'marzo 20'!E309</f>
        <v>8691</v>
      </c>
      <c r="F309" s="10">
        <f>+'enero 20'!F309+'febrero 20'!F309+'marzo 20'!F309</f>
        <v>24347</v>
      </c>
      <c r="G309" s="10">
        <f>+'enero 20'!G309+'febrero 20'!G309+'marzo 20'!G309</f>
        <v>17044</v>
      </c>
      <c r="H309" s="10">
        <f>+'enero 20'!H309+'febrero 20'!H309+'marzo 20'!H309</f>
        <v>2734</v>
      </c>
      <c r="I309" s="10">
        <f>+'enero 20'!I309+'febrero 20'!I309+'marzo 20'!I309</f>
        <v>10283</v>
      </c>
      <c r="J309" s="10">
        <f>+'enero 20'!J309+'febrero 20'!J309+'marzo 20'!J309</f>
        <v>1164</v>
      </c>
      <c r="K309" s="10">
        <f>+'enero 20'!K309+'febrero 20'!K309+'marzo 20'!K309</f>
        <v>0</v>
      </c>
      <c r="L309" s="10">
        <f>+'enero 20'!L309+'febrero 20'!L309+'marzo 20'!L309</f>
        <v>0</v>
      </c>
      <c r="M309" s="10">
        <f>+'enero 20'!M309+'febrero 20'!M309+'marzo 20'!M309</f>
        <v>0</v>
      </c>
      <c r="N309" s="10">
        <f t="shared" si="4"/>
        <v>814835</v>
      </c>
    </row>
    <row r="310" spans="1:14" ht="25.5" x14ac:dyDescent="0.25">
      <c r="A310" s="11" t="s">
        <v>600</v>
      </c>
      <c r="B310" s="9" t="s">
        <v>601</v>
      </c>
      <c r="C310" s="10">
        <f>+'enero 20'!C310+'febrero 20'!C310+'marzo 20'!C310</f>
        <v>2452535</v>
      </c>
      <c r="D310" s="10">
        <f>+'enero 20'!D310+'febrero 20'!D310+'marzo 20'!D310</f>
        <v>1129519</v>
      </c>
      <c r="E310" s="10">
        <f>+'enero 20'!E310+'febrero 20'!E310+'marzo 20'!E310</f>
        <v>38928</v>
      </c>
      <c r="F310" s="10">
        <f>+'enero 20'!F310+'febrero 20'!F310+'marzo 20'!F310</f>
        <v>101026</v>
      </c>
      <c r="G310" s="10">
        <f>+'enero 20'!G310+'febrero 20'!G310+'marzo 20'!G310</f>
        <v>75425</v>
      </c>
      <c r="H310" s="10">
        <f>+'enero 20'!H310+'febrero 20'!H310+'marzo 20'!H310</f>
        <v>14241</v>
      </c>
      <c r="I310" s="10">
        <f>+'enero 20'!I310+'febrero 20'!I310+'marzo 20'!I310</f>
        <v>63723</v>
      </c>
      <c r="J310" s="10">
        <f>+'enero 20'!J310+'febrero 20'!J310+'marzo 20'!J310</f>
        <v>4002</v>
      </c>
      <c r="K310" s="10">
        <f>+'enero 20'!K310+'febrero 20'!K310+'marzo 20'!K310</f>
        <v>0</v>
      </c>
      <c r="L310" s="10">
        <f>+'enero 20'!L310+'febrero 20'!L310+'marzo 20'!L310</f>
        <v>280355</v>
      </c>
      <c r="M310" s="10">
        <f>+'enero 20'!M310+'febrero 20'!M310+'marzo 20'!M310</f>
        <v>0</v>
      </c>
      <c r="N310" s="10">
        <f t="shared" si="4"/>
        <v>4159754</v>
      </c>
    </row>
    <row r="311" spans="1:14" ht="25.5" x14ac:dyDescent="0.25">
      <c r="A311" s="11" t="s">
        <v>602</v>
      </c>
      <c r="B311" s="9" t="s">
        <v>603</v>
      </c>
      <c r="C311" s="10">
        <f>+'enero 20'!C311+'febrero 20'!C311+'marzo 20'!C311</f>
        <v>349920</v>
      </c>
      <c r="D311" s="10">
        <f>+'enero 20'!D311+'febrero 20'!D311+'marzo 20'!D311</f>
        <v>146484</v>
      </c>
      <c r="E311" s="10">
        <f>+'enero 20'!E311+'febrero 20'!E311+'marzo 20'!E311</f>
        <v>6088</v>
      </c>
      <c r="F311" s="10">
        <f>+'enero 20'!F311+'febrero 20'!F311+'marzo 20'!F311</f>
        <v>18047</v>
      </c>
      <c r="G311" s="10">
        <f>+'enero 20'!G311+'febrero 20'!G311+'marzo 20'!G311</f>
        <v>6576</v>
      </c>
      <c r="H311" s="10">
        <f>+'enero 20'!H311+'febrero 20'!H311+'marzo 20'!H311</f>
        <v>1733</v>
      </c>
      <c r="I311" s="10">
        <f>+'enero 20'!I311+'febrero 20'!I311+'marzo 20'!I311</f>
        <v>4140</v>
      </c>
      <c r="J311" s="10">
        <f>+'enero 20'!J311+'febrero 20'!J311+'marzo 20'!J311</f>
        <v>942</v>
      </c>
      <c r="K311" s="10">
        <f>+'enero 20'!K311+'febrero 20'!K311+'marzo 20'!K311</f>
        <v>0</v>
      </c>
      <c r="L311" s="10">
        <f>+'enero 20'!L311+'febrero 20'!L311+'marzo 20'!L311</f>
        <v>0</v>
      </c>
      <c r="M311" s="10">
        <f>+'enero 20'!M311+'febrero 20'!M311+'marzo 20'!M311</f>
        <v>0</v>
      </c>
      <c r="N311" s="10">
        <f t="shared" si="4"/>
        <v>533930</v>
      </c>
    </row>
    <row r="312" spans="1:14" ht="25.5" x14ac:dyDescent="0.25">
      <c r="A312" s="11" t="s">
        <v>604</v>
      </c>
      <c r="B312" s="9" t="s">
        <v>605</v>
      </c>
      <c r="C312" s="10">
        <f>+'enero 20'!C312+'febrero 20'!C312+'marzo 20'!C312</f>
        <v>1005986</v>
      </c>
      <c r="D312" s="10">
        <f>+'enero 20'!D312+'febrero 20'!D312+'marzo 20'!D312</f>
        <v>287898</v>
      </c>
      <c r="E312" s="10">
        <f>+'enero 20'!E312+'febrero 20'!E312+'marzo 20'!E312</f>
        <v>15835</v>
      </c>
      <c r="F312" s="10">
        <f>+'enero 20'!F312+'febrero 20'!F312+'marzo 20'!F312</f>
        <v>43791</v>
      </c>
      <c r="G312" s="10">
        <f>+'enero 20'!G312+'febrero 20'!G312+'marzo 20'!G312</f>
        <v>42789</v>
      </c>
      <c r="H312" s="10">
        <f>+'enero 20'!H312+'febrero 20'!H312+'marzo 20'!H312</f>
        <v>5498</v>
      </c>
      <c r="I312" s="10">
        <f>+'enero 20'!I312+'febrero 20'!I312+'marzo 20'!I312</f>
        <v>26136</v>
      </c>
      <c r="J312" s="10">
        <f>+'enero 20'!J312+'febrero 20'!J312+'marzo 20'!J312</f>
        <v>1917</v>
      </c>
      <c r="K312" s="10">
        <f>+'enero 20'!K312+'febrero 20'!K312+'marzo 20'!K312</f>
        <v>0</v>
      </c>
      <c r="L312" s="10">
        <f>+'enero 20'!L312+'febrero 20'!L312+'marzo 20'!L312</f>
        <v>47792</v>
      </c>
      <c r="M312" s="10">
        <f>+'enero 20'!M312+'febrero 20'!M312+'marzo 20'!M312</f>
        <v>0</v>
      </c>
      <c r="N312" s="10">
        <f t="shared" si="4"/>
        <v>1477642</v>
      </c>
    </row>
    <row r="313" spans="1:14" ht="25.5" x14ac:dyDescent="0.25">
      <c r="A313" s="11" t="s">
        <v>606</v>
      </c>
      <c r="B313" s="9" t="s">
        <v>607</v>
      </c>
      <c r="C313" s="10">
        <f>+'enero 20'!C313+'febrero 20'!C313+'marzo 20'!C313</f>
        <v>846906</v>
      </c>
      <c r="D313" s="10">
        <f>+'enero 20'!D313+'febrero 20'!D313+'marzo 20'!D313</f>
        <v>415049</v>
      </c>
      <c r="E313" s="10">
        <f>+'enero 20'!E313+'febrero 20'!E313+'marzo 20'!E313</f>
        <v>14208</v>
      </c>
      <c r="F313" s="10">
        <f>+'enero 20'!F313+'febrero 20'!F313+'marzo 20'!F313</f>
        <v>40324</v>
      </c>
      <c r="G313" s="10">
        <f>+'enero 20'!G313+'febrero 20'!G313+'marzo 20'!G313</f>
        <v>9308</v>
      </c>
      <c r="H313" s="10">
        <f>+'enero 20'!H313+'febrero 20'!H313+'marzo 20'!H313</f>
        <v>4464</v>
      </c>
      <c r="I313" s="10">
        <f>+'enero 20'!I313+'febrero 20'!I313+'marzo 20'!I313</f>
        <v>10680</v>
      </c>
      <c r="J313" s="10">
        <f>+'enero 20'!J313+'febrero 20'!J313+'marzo 20'!J313</f>
        <v>1929</v>
      </c>
      <c r="K313" s="10">
        <f>+'enero 20'!K313+'febrero 20'!K313+'marzo 20'!K313</f>
        <v>0</v>
      </c>
      <c r="L313" s="10">
        <f>+'enero 20'!L313+'febrero 20'!L313+'marzo 20'!L313</f>
        <v>6051</v>
      </c>
      <c r="M313" s="10">
        <f>+'enero 20'!M313+'febrero 20'!M313+'marzo 20'!M313</f>
        <v>0</v>
      </c>
      <c r="N313" s="10">
        <f t="shared" si="4"/>
        <v>1348919</v>
      </c>
    </row>
    <row r="314" spans="1:14" ht="25.5" x14ac:dyDescent="0.25">
      <c r="A314" s="11" t="s">
        <v>608</v>
      </c>
      <c r="B314" s="9" t="s">
        <v>609</v>
      </c>
      <c r="C314" s="10">
        <f>+'enero 20'!C314+'febrero 20'!C314+'marzo 20'!C314</f>
        <v>877088</v>
      </c>
      <c r="D314" s="10">
        <f>+'enero 20'!D314+'febrero 20'!D314+'marzo 20'!D314</f>
        <v>197004</v>
      </c>
      <c r="E314" s="10">
        <f>+'enero 20'!E314+'febrero 20'!E314+'marzo 20'!E314</f>
        <v>13497</v>
      </c>
      <c r="F314" s="10">
        <f>+'enero 20'!F314+'febrero 20'!F314+'marzo 20'!F314</f>
        <v>39385</v>
      </c>
      <c r="G314" s="10">
        <f>+'enero 20'!G314+'febrero 20'!G314+'marzo 20'!G314</f>
        <v>30823</v>
      </c>
      <c r="H314" s="10">
        <f>+'enero 20'!H314+'febrero 20'!H314+'marzo 20'!H314</f>
        <v>4555</v>
      </c>
      <c r="I314" s="10">
        <f>+'enero 20'!I314+'febrero 20'!I314+'marzo 20'!I314</f>
        <v>17770</v>
      </c>
      <c r="J314" s="10">
        <f>+'enero 20'!J314+'febrero 20'!J314+'marzo 20'!J314</f>
        <v>1713</v>
      </c>
      <c r="K314" s="10">
        <f>+'enero 20'!K314+'febrero 20'!K314+'marzo 20'!K314</f>
        <v>0</v>
      </c>
      <c r="L314" s="10">
        <f>+'enero 20'!L314+'febrero 20'!L314+'marzo 20'!L314</f>
        <v>66924</v>
      </c>
      <c r="M314" s="10">
        <f>+'enero 20'!M314+'febrero 20'!M314+'marzo 20'!M314</f>
        <v>0</v>
      </c>
      <c r="N314" s="10">
        <f t="shared" si="4"/>
        <v>1248759</v>
      </c>
    </row>
    <row r="315" spans="1:14" ht="25.5" x14ac:dyDescent="0.25">
      <c r="A315" s="11" t="s">
        <v>610</v>
      </c>
      <c r="B315" s="9" t="s">
        <v>611</v>
      </c>
      <c r="C315" s="10">
        <f>+'enero 20'!C315+'febrero 20'!C315+'marzo 20'!C315</f>
        <v>293905</v>
      </c>
      <c r="D315" s="10">
        <f>+'enero 20'!D315+'febrero 20'!D315+'marzo 20'!D315</f>
        <v>128684</v>
      </c>
      <c r="E315" s="10">
        <f>+'enero 20'!E315+'febrero 20'!E315+'marzo 20'!E315</f>
        <v>4937</v>
      </c>
      <c r="F315" s="10">
        <f>+'enero 20'!F315+'febrero 20'!F315+'marzo 20'!F315</f>
        <v>14536</v>
      </c>
      <c r="G315" s="10">
        <f>+'enero 20'!G315+'febrero 20'!G315+'marzo 20'!G315</f>
        <v>6769</v>
      </c>
      <c r="H315" s="10">
        <f>+'enero 20'!H315+'febrero 20'!H315+'marzo 20'!H315</f>
        <v>1482</v>
      </c>
      <c r="I315" s="10">
        <f>+'enero 20'!I315+'febrero 20'!I315+'marzo 20'!I315</f>
        <v>4271</v>
      </c>
      <c r="J315" s="10">
        <f>+'enero 20'!J315+'febrero 20'!J315+'marzo 20'!J315</f>
        <v>732</v>
      </c>
      <c r="K315" s="10">
        <f>+'enero 20'!K315+'febrero 20'!K315+'marzo 20'!K315</f>
        <v>0</v>
      </c>
      <c r="L315" s="10">
        <f>+'enero 20'!L315+'febrero 20'!L315+'marzo 20'!L315</f>
        <v>0</v>
      </c>
      <c r="M315" s="10">
        <f>+'enero 20'!M315+'febrero 20'!M315+'marzo 20'!M315</f>
        <v>0</v>
      </c>
      <c r="N315" s="10">
        <f t="shared" si="4"/>
        <v>455316</v>
      </c>
    </row>
    <row r="316" spans="1:14" ht="38.25" x14ac:dyDescent="0.25">
      <c r="A316" s="11" t="s">
        <v>612</v>
      </c>
      <c r="B316" s="9" t="s">
        <v>613</v>
      </c>
      <c r="C316" s="10">
        <f>+'enero 20'!C316+'febrero 20'!C316+'marzo 20'!C316</f>
        <v>305039</v>
      </c>
      <c r="D316" s="10">
        <f>+'enero 20'!D316+'febrero 20'!D316+'marzo 20'!D316</f>
        <v>122950</v>
      </c>
      <c r="E316" s="10">
        <f>+'enero 20'!E316+'febrero 20'!E316+'marzo 20'!E316</f>
        <v>5345</v>
      </c>
      <c r="F316" s="10">
        <f>+'enero 20'!F316+'febrero 20'!F316+'marzo 20'!F316</f>
        <v>15494</v>
      </c>
      <c r="G316" s="10">
        <f>+'enero 20'!G316+'febrero 20'!G316+'marzo 20'!G316</f>
        <v>5149</v>
      </c>
      <c r="H316" s="10">
        <f>+'enero 20'!H316+'febrero 20'!H316+'marzo 20'!H316</f>
        <v>1557</v>
      </c>
      <c r="I316" s="10">
        <f>+'enero 20'!I316+'febrero 20'!I316+'marzo 20'!I316</f>
        <v>3634</v>
      </c>
      <c r="J316" s="10">
        <f>+'enero 20'!J316+'febrero 20'!J316+'marzo 20'!J316</f>
        <v>765</v>
      </c>
      <c r="K316" s="10">
        <f>+'enero 20'!K316+'febrero 20'!K316+'marzo 20'!K316</f>
        <v>0</v>
      </c>
      <c r="L316" s="10">
        <f>+'enero 20'!L316+'febrero 20'!L316+'marzo 20'!L316</f>
        <v>0</v>
      </c>
      <c r="M316" s="10">
        <f>+'enero 20'!M316+'febrero 20'!M316+'marzo 20'!M316</f>
        <v>0</v>
      </c>
      <c r="N316" s="10">
        <f t="shared" si="4"/>
        <v>459933</v>
      </c>
    </row>
    <row r="317" spans="1:14" ht="25.5" x14ac:dyDescent="0.25">
      <c r="A317" s="11" t="s">
        <v>614</v>
      </c>
      <c r="B317" s="9" t="s">
        <v>615</v>
      </c>
      <c r="C317" s="10">
        <f>+'enero 20'!C317+'febrero 20'!C317+'marzo 20'!C317</f>
        <v>778120</v>
      </c>
      <c r="D317" s="10">
        <f>+'enero 20'!D317+'febrero 20'!D317+'marzo 20'!D317</f>
        <v>321880</v>
      </c>
      <c r="E317" s="10">
        <f>+'enero 20'!E317+'febrero 20'!E317+'marzo 20'!E317</f>
        <v>11958</v>
      </c>
      <c r="F317" s="10">
        <f>+'enero 20'!F317+'febrero 20'!F317+'marzo 20'!F317</f>
        <v>32712</v>
      </c>
      <c r="G317" s="10">
        <f>+'enero 20'!G317+'febrero 20'!G317+'marzo 20'!G317</f>
        <v>23112</v>
      </c>
      <c r="H317" s="10">
        <f>+'enero 20'!H317+'febrero 20'!H317+'marzo 20'!H317</f>
        <v>4321</v>
      </c>
      <c r="I317" s="10">
        <f>+'enero 20'!I317+'febrero 20'!I317+'marzo 20'!I317</f>
        <v>19113</v>
      </c>
      <c r="J317" s="10">
        <f>+'enero 20'!J317+'febrero 20'!J317+'marzo 20'!J317</f>
        <v>1251</v>
      </c>
      <c r="K317" s="10">
        <f>+'enero 20'!K317+'febrero 20'!K317+'marzo 20'!K317</f>
        <v>0</v>
      </c>
      <c r="L317" s="10">
        <f>+'enero 20'!L317+'febrero 20'!L317+'marzo 20'!L317</f>
        <v>0</v>
      </c>
      <c r="M317" s="10">
        <f>+'enero 20'!M317+'febrero 20'!M317+'marzo 20'!M317</f>
        <v>0</v>
      </c>
      <c r="N317" s="10">
        <f t="shared" si="4"/>
        <v>1192467</v>
      </c>
    </row>
    <row r="318" spans="1:14" ht="25.5" x14ac:dyDescent="0.25">
      <c r="A318" s="11" t="s">
        <v>616</v>
      </c>
      <c r="B318" s="9" t="s">
        <v>617</v>
      </c>
      <c r="C318" s="10">
        <f>+'enero 20'!C318+'febrero 20'!C318+'marzo 20'!C318</f>
        <v>724721</v>
      </c>
      <c r="D318" s="10">
        <f>+'enero 20'!D318+'febrero 20'!D318+'marzo 20'!D318</f>
        <v>273792</v>
      </c>
      <c r="E318" s="10">
        <f>+'enero 20'!E318+'febrero 20'!E318+'marzo 20'!E318</f>
        <v>11901</v>
      </c>
      <c r="F318" s="10">
        <f>+'enero 20'!F318+'febrero 20'!F318+'marzo 20'!F318</f>
        <v>34283</v>
      </c>
      <c r="G318" s="10">
        <f>+'enero 20'!G318+'febrero 20'!G318+'marzo 20'!G318</f>
        <v>24561</v>
      </c>
      <c r="H318" s="10">
        <f>+'enero 20'!H318+'febrero 20'!H318+'marzo 20'!H318</f>
        <v>3770</v>
      </c>
      <c r="I318" s="10">
        <f>+'enero 20'!I318+'febrero 20'!I318+'marzo 20'!I318</f>
        <v>13806</v>
      </c>
      <c r="J318" s="10">
        <f>+'enero 20'!J318+'febrero 20'!J318+'marzo 20'!J318</f>
        <v>1629</v>
      </c>
      <c r="K318" s="10">
        <f>+'enero 20'!K318+'febrero 20'!K318+'marzo 20'!K318</f>
        <v>0</v>
      </c>
      <c r="L318" s="10">
        <f>+'enero 20'!L318+'febrero 20'!L318+'marzo 20'!L318</f>
        <v>31184</v>
      </c>
      <c r="M318" s="10">
        <f>+'enero 20'!M318+'febrero 20'!M318+'marzo 20'!M318</f>
        <v>0</v>
      </c>
      <c r="N318" s="10">
        <f t="shared" si="4"/>
        <v>1119647</v>
      </c>
    </row>
    <row r="319" spans="1:14" ht="25.5" x14ac:dyDescent="0.25">
      <c r="A319" s="11" t="s">
        <v>618</v>
      </c>
      <c r="B319" s="9" t="s">
        <v>619</v>
      </c>
      <c r="C319" s="10">
        <f>+'enero 20'!C319+'febrero 20'!C319+'marzo 20'!C319</f>
        <v>1438536</v>
      </c>
      <c r="D319" s="10">
        <f>+'enero 20'!D319+'febrero 20'!D319+'marzo 20'!D319</f>
        <v>304455</v>
      </c>
      <c r="E319" s="10">
        <f>+'enero 20'!E319+'febrero 20'!E319+'marzo 20'!E319</f>
        <v>23239</v>
      </c>
      <c r="F319" s="10">
        <f>+'enero 20'!F319+'febrero 20'!F319+'marzo 20'!F319</f>
        <v>63231</v>
      </c>
      <c r="G319" s="10">
        <f>+'enero 20'!G319+'febrero 20'!G319+'marzo 20'!G319</f>
        <v>61887</v>
      </c>
      <c r="H319" s="10">
        <f>+'enero 20'!H319+'febrero 20'!H319+'marzo 20'!H319</f>
        <v>7974</v>
      </c>
      <c r="I319" s="10">
        <f>+'enero 20'!I319+'febrero 20'!I319+'marzo 20'!I319</f>
        <v>39259</v>
      </c>
      <c r="J319" s="10">
        <f>+'enero 20'!J319+'febrero 20'!J319+'marzo 20'!J319</f>
        <v>2724</v>
      </c>
      <c r="K319" s="10">
        <f>+'enero 20'!K319+'febrero 20'!K319+'marzo 20'!K319</f>
        <v>0</v>
      </c>
      <c r="L319" s="10">
        <f>+'enero 20'!L319+'febrero 20'!L319+'marzo 20'!L319</f>
        <v>54904</v>
      </c>
      <c r="M319" s="10">
        <f>+'enero 20'!M319+'febrero 20'!M319+'marzo 20'!M319</f>
        <v>0</v>
      </c>
      <c r="N319" s="10">
        <f t="shared" si="4"/>
        <v>1996209</v>
      </c>
    </row>
    <row r="320" spans="1:14" ht="25.5" x14ac:dyDescent="0.25">
      <c r="A320" s="11" t="s">
        <v>620</v>
      </c>
      <c r="B320" s="9" t="s">
        <v>621</v>
      </c>
      <c r="C320" s="10">
        <f>+'enero 20'!C320+'febrero 20'!C320+'marzo 20'!C320</f>
        <v>706928</v>
      </c>
      <c r="D320" s="10">
        <f>+'enero 20'!D320+'febrero 20'!D320+'marzo 20'!D320</f>
        <v>419148</v>
      </c>
      <c r="E320" s="10">
        <f>+'enero 20'!E320+'febrero 20'!E320+'marzo 20'!E320</f>
        <v>10571</v>
      </c>
      <c r="F320" s="10">
        <f>+'enero 20'!F320+'febrero 20'!F320+'marzo 20'!F320</f>
        <v>30574</v>
      </c>
      <c r="G320" s="10">
        <f>+'enero 20'!G320+'febrero 20'!G320+'marzo 20'!G320</f>
        <v>19944</v>
      </c>
      <c r="H320" s="10">
        <f>+'enero 20'!H320+'febrero 20'!H320+'marzo 20'!H320</f>
        <v>3725</v>
      </c>
      <c r="I320" s="10">
        <f>+'enero 20'!I320+'febrero 20'!I320+'marzo 20'!I320</f>
        <v>13916</v>
      </c>
      <c r="J320" s="10">
        <f>+'enero 20'!J320+'febrero 20'!J320+'marzo 20'!J320</f>
        <v>1263</v>
      </c>
      <c r="K320" s="10">
        <f>+'enero 20'!K320+'febrero 20'!K320+'marzo 20'!K320</f>
        <v>0</v>
      </c>
      <c r="L320" s="10">
        <f>+'enero 20'!L320+'febrero 20'!L320+'marzo 20'!L320</f>
        <v>88708</v>
      </c>
      <c r="M320" s="10">
        <f>+'enero 20'!M320+'febrero 20'!M320+'marzo 20'!M320</f>
        <v>0</v>
      </c>
      <c r="N320" s="10">
        <f t="shared" si="4"/>
        <v>1294777</v>
      </c>
    </row>
    <row r="321" spans="1:14" ht="25.5" x14ac:dyDescent="0.25">
      <c r="A321" s="11" t="s">
        <v>622</v>
      </c>
      <c r="B321" s="9" t="s">
        <v>623</v>
      </c>
      <c r="C321" s="10">
        <f>+'enero 20'!C321+'febrero 20'!C321+'marzo 20'!C321</f>
        <v>1847913</v>
      </c>
      <c r="D321" s="10">
        <f>+'enero 20'!D321+'febrero 20'!D321+'marzo 20'!D321</f>
        <v>521182</v>
      </c>
      <c r="E321" s="10">
        <f>+'enero 20'!E321+'febrero 20'!E321+'marzo 20'!E321</f>
        <v>30231</v>
      </c>
      <c r="F321" s="10">
        <f>+'enero 20'!F321+'febrero 20'!F321+'marzo 20'!F321</f>
        <v>82071</v>
      </c>
      <c r="G321" s="10">
        <f>+'enero 20'!G321+'febrero 20'!G321+'marzo 20'!G321</f>
        <v>84032</v>
      </c>
      <c r="H321" s="10">
        <f>+'enero 20'!H321+'febrero 20'!H321+'marzo 20'!H321</f>
        <v>10254</v>
      </c>
      <c r="I321" s="10">
        <f>+'enero 20'!I321+'febrero 20'!I321+'marzo 20'!I321</f>
        <v>47561</v>
      </c>
      <c r="J321" s="10">
        <f>+'enero 20'!J321+'febrero 20'!J321+'marzo 20'!J321</f>
        <v>3612</v>
      </c>
      <c r="K321" s="10">
        <f>+'enero 20'!K321+'febrero 20'!K321+'marzo 20'!K321</f>
        <v>0</v>
      </c>
      <c r="L321" s="10">
        <f>+'enero 20'!L321+'febrero 20'!L321+'marzo 20'!L321</f>
        <v>0</v>
      </c>
      <c r="M321" s="10">
        <f>+'enero 20'!M321+'febrero 20'!M321+'marzo 20'!M321</f>
        <v>0</v>
      </c>
      <c r="N321" s="10">
        <f t="shared" si="4"/>
        <v>2626856</v>
      </c>
    </row>
    <row r="322" spans="1:14" ht="25.5" x14ac:dyDescent="0.25">
      <c r="A322" s="11" t="s">
        <v>624</v>
      </c>
      <c r="B322" s="9" t="s">
        <v>625</v>
      </c>
      <c r="C322" s="10">
        <f>+'enero 20'!C322+'febrero 20'!C322+'marzo 20'!C322</f>
        <v>1190618</v>
      </c>
      <c r="D322" s="10">
        <f>+'enero 20'!D322+'febrero 20'!D322+'marzo 20'!D322</f>
        <v>474811</v>
      </c>
      <c r="E322" s="10">
        <f>+'enero 20'!E322+'febrero 20'!E322+'marzo 20'!E322</f>
        <v>18349</v>
      </c>
      <c r="F322" s="10">
        <f>+'enero 20'!F322+'febrero 20'!F322+'marzo 20'!F322</f>
        <v>48463</v>
      </c>
      <c r="G322" s="10">
        <f>+'enero 20'!G322+'febrero 20'!G322+'marzo 20'!G322</f>
        <v>54900</v>
      </c>
      <c r="H322" s="10">
        <f>+'enero 20'!H322+'febrero 20'!H322+'marzo 20'!H322</f>
        <v>6822</v>
      </c>
      <c r="I322" s="10">
        <f>+'enero 20'!I322+'febrero 20'!I322+'marzo 20'!I322</f>
        <v>35912</v>
      </c>
      <c r="J322" s="10">
        <f>+'enero 20'!J322+'febrero 20'!J322+'marzo 20'!J322</f>
        <v>1839</v>
      </c>
      <c r="K322" s="10">
        <f>+'enero 20'!K322+'febrero 20'!K322+'marzo 20'!K322</f>
        <v>0</v>
      </c>
      <c r="L322" s="10">
        <f>+'enero 20'!L322+'febrero 20'!L322+'marzo 20'!L322</f>
        <v>19832</v>
      </c>
      <c r="M322" s="10">
        <f>+'enero 20'!M322+'febrero 20'!M322+'marzo 20'!M322</f>
        <v>0</v>
      </c>
      <c r="N322" s="10">
        <f t="shared" si="4"/>
        <v>1851546</v>
      </c>
    </row>
    <row r="323" spans="1:14" ht="25.5" x14ac:dyDescent="0.25">
      <c r="A323" s="11" t="s">
        <v>626</v>
      </c>
      <c r="B323" s="9" t="s">
        <v>627</v>
      </c>
      <c r="C323" s="10">
        <f>+'enero 20'!C323+'febrero 20'!C323+'marzo 20'!C323</f>
        <v>337884</v>
      </c>
      <c r="D323" s="10">
        <f>+'enero 20'!D323+'febrero 20'!D323+'marzo 20'!D323</f>
        <v>157645</v>
      </c>
      <c r="E323" s="10">
        <f>+'enero 20'!E323+'febrero 20'!E323+'marzo 20'!E323</f>
        <v>5798</v>
      </c>
      <c r="F323" s="10">
        <f>+'enero 20'!F323+'febrero 20'!F323+'marzo 20'!F323</f>
        <v>17227</v>
      </c>
      <c r="G323" s="10">
        <f>+'enero 20'!G323+'febrero 20'!G323+'marzo 20'!G323</f>
        <v>3675</v>
      </c>
      <c r="H323" s="10">
        <f>+'enero 20'!H323+'febrero 20'!H323+'marzo 20'!H323</f>
        <v>1680</v>
      </c>
      <c r="I323" s="10">
        <f>+'enero 20'!I323+'febrero 20'!I323+'marzo 20'!I323</f>
        <v>3039</v>
      </c>
      <c r="J323" s="10">
        <f>+'enero 20'!J323+'febrero 20'!J323+'marzo 20'!J323</f>
        <v>861</v>
      </c>
      <c r="K323" s="10">
        <f>+'enero 20'!K323+'febrero 20'!K323+'marzo 20'!K323</f>
        <v>0</v>
      </c>
      <c r="L323" s="10">
        <f>+'enero 20'!L323+'febrero 20'!L323+'marzo 20'!L323</f>
        <v>0</v>
      </c>
      <c r="M323" s="10">
        <f>+'enero 20'!M323+'febrero 20'!M323+'marzo 20'!M323</f>
        <v>0</v>
      </c>
      <c r="N323" s="10">
        <f t="shared" si="4"/>
        <v>527809</v>
      </c>
    </row>
    <row r="324" spans="1:14" ht="25.5" x14ac:dyDescent="0.25">
      <c r="A324" s="11" t="s">
        <v>628</v>
      </c>
      <c r="B324" s="9" t="s">
        <v>629</v>
      </c>
      <c r="C324" s="10">
        <f>+'enero 20'!C324+'febrero 20'!C324+'marzo 20'!C324</f>
        <v>1745199</v>
      </c>
      <c r="D324" s="10">
        <f>+'enero 20'!D324+'febrero 20'!D324+'marzo 20'!D324</f>
        <v>265947</v>
      </c>
      <c r="E324" s="10">
        <f>+'enero 20'!E324+'febrero 20'!E324+'marzo 20'!E324</f>
        <v>28141</v>
      </c>
      <c r="F324" s="10">
        <f>+'enero 20'!F324+'febrero 20'!F324+'marzo 20'!F324</f>
        <v>75827</v>
      </c>
      <c r="G324" s="10">
        <f>+'enero 20'!G324+'febrero 20'!G324+'marzo 20'!G324</f>
        <v>85192</v>
      </c>
      <c r="H324" s="10">
        <f>+'enero 20'!H324+'febrero 20'!H324+'marzo 20'!H324</f>
        <v>9774</v>
      </c>
      <c r="I324" s="10">
        <f>+'enero 20'!I324+'febrero 20'!I324+'marzo 20'!I324</f>
        <v>49191</v>
      </c>
      <c r="J324" s="10">
        <f>+'enero 20'!J324+'febrero 20'!J324+'marzo 20'!J324</f>
        <v>3186</v>
      </c>
      <c r="K324" s="10">
        <f>+'enero 20'!K324+'febrero 20'!K324+'marzo 20'!K324</f>
        <v>0</v>
      </c>
      <c r="L324" s="10">
        <f>+'enero 20'!L324+'febrero 20'!L324+'marzo 20'!L324</f>
        <v>0</v>
      </c>
      <c r="M324" s="10">
        <f>+'enero 20'!M324+'febrero 20'!M324+'marzo 20'!M324</f>
        <v>0</v>
      </c>
      <c r="N324" s="10">
        <f t="shared" si="4"/>
        <v>2262457</v>
      </c>
    </row>
    <row r="325" spans="1:14" ht="25.5" x14ac:dyDescent="0.25">
      <c r="A325" s="11" t="s">
        <v>630</v>
      </c>
      <c r="B325" s="9" t="s">
        <v>631</v>
      </c>
      <c r="C325" s="10">
        <f>+'enero 20'!C325+'febrero 20'!C325+'marzo 20'!C325</f>
        <v>346396</v>
      </c>
      <c r="D325" s="10">
        <f>+'enero 20'!D325+'febrero 20'!D325+'marzo 20'!D325</f>
        <v>158103</v>
      </c>
      <c r="E325" s="10">
        <f>+'enero 20'!E325+'febrero 20'!E325+'marzo 20'!E325</f>
        <v>6105</v>
      </c>
      <c r="F325" s="10">
        <f>+'enero 20'!F325+'febrero 20'!F325+'marzo 20'!F325</f>
        <v>18364</v>
      </c>
      <c r="G325" s="10">
        <f>+'enero 20'!G325+'febrero 20'!G325+'marzo 20'!G325</f>
        <v>5101</v>
      </c>
      <c r="H325" s="10">
        <f>+'enero 20'!H325+'febrero 20'!H325+'marzo 20'!H325</f>
        <v>1679</v>
      </c>
      <c r="I325" s="10">
        <f>+'enero 20'!I325+'febrero 20'!I325+'marzo 20'!I325</f>
        <v>3083</v>
      </c>
      <c r="J325" s="10">
        <f>+'enero 20'!J325+'febrero 20'!J325+'marzo 20'!J325</f>
        <v>963</v>
      </c>
      <c r="K325" s="10">
        <f>+'enero 20'!K325+'febrero 20'!K325+'marzo 20'!K325</f>
        <v>0</v>
      </c>
      <c r="L325" s="10">
        <f>+'enero 20'!L325+'febrero 20'!L325+'marzo 20'!L325</f>
        <v>0</v>
      </c>
      <c r="M325" s="10">
        <f>+'enero 20'!M325+'febrero 20'!M325+'marzo 20'!M325</f>
        <v>0</v>
      </c>
      <c r="N325" s="10">
        <f t="shared" si="4"/>
        <v>539794</v>
      </c>
    </row>
    <row r="326" spans="1:14" ht="25.5" x14ac:dyDescent="0.25">
      <c r="A326" s="11" t="s">
        <v>632</v>
      </c>
      <c r="B326" s="9" t="s">
        <v>633</v>
      </c>
      <c r="C326" s="10">
        <f>+'enero 20'!C326+'febrero 20'!C326+'marzo 20'!C326</f>
        <v>489413</v>
      </c>
      <c r="D326" s="10">
        <f>+'enero 20'!D326+'febrero 20'!D326+'marzo 20'!D326</f>
        <v>191889</v>
      </c>
      <c r="E326" s="10">
        <f>+'enero 20'!E326+'febrero 20'!E326+'marzo 20'!E326</f>
        <v>7616</v>
      </c>
      <c r="F326" s="10">
        <f>+'enero 20'!F326+'febrero 20'!F326+'marzo 20'!F326</f>
        <v>21768</v>
      </c>
      <c r="G326" s="10">
        <f>+'enero 20'!G326+'febrero 20'!G326+'marzo 20'!G326</f>
        <v>9355</v>
      </c>
      <c r="H326" s="10">
        <f>+'enero 20'!H326+'febrero 20'!H326+'marzo 20'!H326</f>
        <v>2580</v>
      </c>
      <c r="I326" s="10">
        <f>+'enero 20'!I326+'febrero 20'!I326+'marzo 20'!I326</f>
        <v>7993</v>
      </c>
      <c r="J326" s="10">
        <f>+'enero 20'!J326+'febrero 20'!J326+'marzo 20'!J326</f>
        <v>1110</v>
      </c>
      <c r="K326" s="10">
        <f>+'enero 20'!K326+'febrero 20'!K326+'marzo 20'!K326</f>
        <v>0</v>
      </c>
      <c r="L326" s="10">
        <f>+'enero 20'!L326+'febrero 20'!L326+'marzo 20'!L326</f>
        <v>25208</v>
      </c>
      <c r="M326" s="10">
        <f>+'enero 20'!M326+'febrero 20'!M326+'marzo 20'!M326</f>
        <v>0</v>
      </c>
      <c r="N326" s="10">
        <f t="shared" si="4"/>
        <v>756932</v>
      </c>
    </row>
    <row r="327" spans="1:14" ht="25.5" x14ac:dyDescent="0.25">
      <c r="A327" s="11" t="s">
        <v>634</v>
      </c>
      <c r="B327" s="9" t="s">
        <v>635</v>
      </c>
      <c r="C327" s="10">
        <f>+'enero 20'!C327+'febrero 20'!C327+'marzo 20'!C327</f>
        <v>486213</v>
      </c>
      <c r="D327" s="10">
        <f>+'enero 20'!D327+'febrero 20'!D327+'marzo 20'!D327</f>
        <v>244477</v>
      </c>
      <c r="E327" s="10">
        <f>+'enero 20'!E327+'febrero 20'!E327+'marzo 20'!E327</f>
        <v>8099</v>
      </c>
      <c r="F327" s="10">
        <f>+'enero 20'!F327+'febrero 20'!F327+'marzo 20'!F327</f>
        <v>23650</v>
      </c>
      <c r="G327" s="10">
        <f>+'enero 20'!G327+'febrero 20'!G327+'marzo 20'!G327</f>
        <v>12281</v>
      </c>
      <c r="H327" s="10">
        <f>+'enero 20'!H327+'febrero 20'!H327+'marzo 20'!H327</f>
        <v>2485</v>
      </c>
      <c r="I327" s="10">
        <f>+'enero 20'!I327+'febrero 20'!I327+'marzo 20'!I327</f>
        <v>7200</v>
      </c>
      <c r="J327" s="10">
        <f>+'enero 20'!J327+'febrero 20'!J327+'marzo 20'!J327</f>
        <v>1152</v>
      </c>
      <c r="K327" s="10">
        <f>+'enero 20'!K327+'febrero 20'!K327+'marzo 20'!K327</f>
        <v>0</v>
      </c>
      <c r="L327" s="10">
        <f>+'enero 20'!L327+'febrero 20'!L327+'marzo 20'!L327</f>
        <v>0</v>
      </c>
      <c r="M327" s="10">
        <f>+'enero 20'!M327+'febrero 20'!M327+'marzo 20'!M327</f>
        <v>0</v>
      </c>
      <c r="N327" s="10">
        <f t="shared" si="4"/>
        <v>785557</v>
      </c>
    </row>
    <row r="328" spans="1:14" ht="38.25" x14ac:dyDescent="0.25">
      <c r="A328" s="11" t="s">
        <v>636</v>
      </c>
      <c r="B328" s="9" t="s">
        <v>637</v>
      </c>
      <c r="C328" s="10">
        <f>+'enero 20'!C328+'febrero 20'!C328+'marzo 20'!C328</f>
        <v>357483</v>
      </c>
      <c r="D328" s="10">
        <f>+'enero 20'!D328+'febrero 20'!D328+'marzo 20'!D328</f>
        <v>194946</v>
      </c>
      <c r="E328" s="10">
        <f>+'enero 20'!E328+'febrero 20'!E328+'marzo 20'!E328</f>
        <v>6355</v>
      </c>
      <c r="F328" s="10">
        <f>+'enero 20'!F328+'febrero 20'!F328+'marzo 20'!F328</f>
        <v>18844</v>
      </c>
      <c r="G328" s="10">
        <f>+'enero 20'!G328+'febrero 20'!G328+'marzo 20'!G328</f>
        <v>4230</v>
      </c>
      <c r="H328" s="10">
        <f>+'enero 20'!H328+'febrero 20'!H328+'marzo 20'!H328</f>
        <v>1747</v>
      </c>
      <c r="I328" s="10">
        <f>+'enero 20'!I328+'febrero 20'!I328+'marzo 20'!I328</f>
        <v>2885</v>
      </c>
      <c r="J328" s="10">
        <f>+'enero 20'!J328+'febrero 20'!J328+'marzo 20'!J328</f>
        <v>1212</v>
      </c>
      <c r="K328" s="10">
        <f>+'enero 20'!K328+'febrero 20'!K328+'marzo 20'!K328</f>
        <v>0</v>
      </c>
      <c r="L328" s="10">
        <f>+'enero 20'!L328+'febrero 20'!L328+'marzo 20'!L328</f>
        <v>0</v>
      </c>
      <c r="M328" s="10">
        <f>+'enero 20'!M328+'febrero 20'!M328+'marzo 20'!M328</f>
        <v>0</v>
      </c>
      <c r="N328" s="10">
        <f t="shared" si="4"/>
        <v>587702</v>
      </c>
    </row>
    <row r="329" spans="1:14" ht="38.25" x14ac:dyDescent="0.25">
      <c r="A329" s="11" t="s">
        <v>638</v>
      </c>
      <c r="B329" s="9" t="s">
        <v>639</v>
      </c>
      <c r="C329" s="10">
        <f>+'enero 20'!C329+'febrero 20'!C329+'marzo 20'!C329</f>
        <v>450588</v>
      </c>
      <c r="D329" s="10">
        <f>+'enero 20'!D329+'febrero 20'!D329+'marzo 20'!D329</f>
        <v>220174</v>
      </c>
      <c r="E329" s="10">
        <f>+'enero 20'!E329+'febrero 20'!E329+'marzo 20'!E329</f>
        <v>7530</v>
      </c>
      <c r="F329" s="10">
        <f>+'enero 20'!F329+'febrero 20'!F329+'marzo 20'!F329</f>
        <v>21395</v>
      </c>
      <c r="G329" s="10">
        <f>+'enero 20'!G329+'febrero 20'!G329+'marzo 20'!G329</f>
        <v>7712</v>
      </c>
      <c r="H329" s="10">
        <f>+'enero 20'!H329+'febrero 20'!H329+'marzo 20'!H329</f>
        <v>2370</v>
      </c>
      <c r="I329" s="10">
        <f>+'enero 20'!I329+'febrero 20'!I329+'marzo 20'!I329</f>
        <v>6627</v>
      </c>
      <c r="J329" s="10">
        <f>+'enero 20'!J329+'febrero 20'!J329+'marzo 20'!J329</f>
        <v>1038</v>
      </c>
      <c r="K329" s="10">
        <f>+'enero 20'!K329+'febrero 20'!K329+'marzo 20'!K329</f>
        <v>0</v>
      </c>
      <c r="L329" s="10">
        <f>+'enero 20'!L329+'febrero 20'!L329+'marzo 20'!L329</f>
        <v>0</v>
      </c>
      <c r="M329" s="10">
        <f>+'enero 20'!M329+'febrero 20'!M329+'marzo 20'!M329</f>
        <v>0</v>
      </c>
      <c r="N329" s="10">
        <f t="shared" si="4"/>
        <v>717434</v>
      </c>
    </row>
    <row r="330" spans="1:14" ht="38.25" x14ac:dyDescent="0.25">
      <c r="A330" s="11" t="s">
        <v>640</v>
      </c>
      <c r="B330" s="9" t="s">
        <v>641</v>
      </c>
      <c r="C330" s="10">
        <f>+'enero 20'!C330+'febrero 20'!C330+'marzo 20'!C330</f>
        <v>13568376</v>
      </c>
      <c r="D330" s="10">
        <f>+'enero 20'!D330+'febrero 20'!D330+'marzo 20'!D330</f>
        <v>3848837</v>
      </c>
      <c r="E330" s="10">
        <f>+'enero 20'!E330+'febrero 20'!E330+'marzo 20'!E330</f>
        <v>209737</v>
      </c>
      <c r="F330" s="10">
        <f>+'enero 20'!F330+'febrero 20'!F330+'marzo 20'!F330</f>
        <v>505200</v>
      </c>
      <c r="G330" s="10">
        <f>+'enero 20'!G330+'febrero 20'!G330+'marzo 20'!G330</f>
        <v>272571</v>
      </c>
      <c r="H330" s="10">
        <f>+'enero 20'!H330+'febrero 20'!H330+'marzo 20'!H330</f>
        <v>83949</v>
      </c>
      <c r="I330" s="10">
        <f>+'enero 20'!I330+'febrero 20'!I330+'marzo 20'!I330</f>
        <v>352943</v>
      </c>
      <c r="J330" s="10">
        <f>+'enero 20'!J330+'febrero 20'!J330+'marzo 20'!J330</f>
        <v>18159</v>
      </c>
      <c r="K330" s="10">
        <f>+'enero 20'!K330+'febrero 20'!K330+'marzo 20'!K330</f>
        <v>0</v>
      </c>
      <c r="L330" s="10">
        <f>+'enero 20'!L330+'febrero 20'!L330+'marzo 20'!L330</f>
        <v>0</v>
      </c>
      <c r="M330" s="10">
        <f>+'enero 20'!M330+'febrero 20'!M330+'marzo 20'!M330</f>
        <v>0</v>
      </c>
      <c r="N330" s="10">
        <f t="shared" si="4"/>
        <v>18859772</v>
      </c>
    </row>
    <row r="331" spans="1:14" ht="38.25" x14ac:dyDescent="0.25">
      <c r="A331" s="11" t="s">
        <v>642</v>
      </c>
      <c r="B331" s="9" t="s">
        <v>643</v>
      </c>
      <c r="C331" s="10">
        <f>+'enero 20'!C331+'febrero 20'!C331+'marzo 20'!C331</f>
        <v>243059</v>
      </c>
      <c r="D331" s="10">
        <f>+'enero 20'!D331+'febrero 20'!D331+'marzo 20'!D331</f>
        <v>74391</v>
      </c>
      <c r="E331" s="10">
        <f>+'enero 20'!E331+'febrero 20'!E331+'marzo 20'!E331</f>
        <v>4108</v>
      </c>
      <c r="F331" s="10">
        <f>+'enero 20'!F331+'febrero 20'!F331+'marzo 20'!F331</f>
        <v>11863</v>
      </c>
      <c r="G331" s="10">
        <f>+'enero 20'!G331+'febrero 20'!G331+'marzo 20'!G331</f>
        <v>6962</v>
      </c>
      <c r="H331" s="10">
        <f>+'enero 20'!H331+'febrero 20'!H331+'marzo 20'!H331</f>
        <v>1255</v>
      </c>
      <c r="I331" s="10">
        <f>+'enero 20'!I331+'febrero 20'!I331+'marzo 20'!I331</f>
        <v>4184</v>
      </c>
      <c r="J331" s="10">
        <f>+'enero 20'!J331+'febrero 20'!J331+'marzo 20'!J331</f>
        <v>582</v>
      </c>
      <c r="K331" s="10">
        <f>+'enero 20'!K331+'febrero 20'!K331+'marzo 20'!K331</f>
        <v>0</v>
      </c>
      <c r="L331" s="10">
        <f>+'enero 20'!L331+'febrero 20'!L331+'marzo 20'!L331</f>
        <v>0</v>
      </c>
      <c r="M331" s="10">
        <f>+'enero 20'!M331+'febrero 20'!M331+'marzo 20'!M331</f>
        <v>0</v>
      </c>
      <c r="N331" s="10">
        <f t="shared" si="4"/>
        <v>346404</v>
      </c>
    </row>
    <row r="332" spans="1:14" ht="25.5" x14ac:dyDescent="0.25">
      <c r="A332" s="11" t="s">
        <v>644</v>
      </c>
      <c r="B332" s="9" t="s">
        <v>645</v>
      </c>
      <c r="C332" s="10">
        <f>+'enero 20'!C332+'febrero 20'!C332+'marzo 20'!C332</f>
        <v>217129</v>
      </c>
      <c r="D332" s="10">
        <f>+'enero 20'!D332+'febrero 20'!D332+'marzo 20'!D332</f>
        <v>80634</v>
      </c>
      <c r="E332" s="10">
        <f>+'enero 20'!E332+'febrero 20'!E332+'marzo 20'!E332</f>
        <v>3753</v>
      </c>
      <c r="F332" s="10">
        <f>+'enero 20'!F332+'febrero 20'!F332+'marzo 20'!F332</f>
        <v>11154</v>
      </c>
      <c r="G332" s="10">
        <f>+'enero 20'!G332+'febrero 20'!G332+'marzo 20'!G332</f>
        <v>4230</v>
      </c>
      <c r="H332" s="10">
        <f>+'enero 20'!H332+'febrero 20'!H332+'marzo 20'!H332</f>
        <v>1074</v>
      </c>
      <c r="I332" s="10">
        <f>+'enero 20'!I332+'febrero 20'!I332+'marzo 20'!I332</f>
        <v>2599</v>
      </c>
      <c r="J332" s="10">
        <f>+'enero 20'!J332+'febrero 20'!J332+'marzo 20'!J332</f>
        <v>570</v>
      </c>
      <c r="K332" s="10">
        <f>+'enero 20'!K332+'febrero 20'!K332+'marzo 20'!K332</f>
        <v>0</v>
      </c>
      <c r="L332" s="10">
        <f>+'enero 20'!L332+'febrero 20'!L332+'marzo 20'!L332</f>
        <v>0</v>
      </c>
      <c r="M332" s="10">
        <f>+'enero 20'!M332+'febrero 20'!M332+'marzo 20'!M332</f>
        <v>0</v>
      </c>
      <c r="N332" s="10">
        <f t="shared" si="4"/>
        <v>321143</v>
      </c>
    </row>
    <row r="333" spans="1:14" ht="25.5" x14ac:dyDescent="0.25">
      <c r="A333" s="11" t="s">
        <v>646</v>
      </c>
      <c r="B333" s="9" t="s">
        <v>647</v>
      </c>
      <c r="C333" s="10">
        <f>+'enero 20'!C333+'febrero 20'!C333+'marzo 20'!C333</f>
        <v>302649</v>
      </c>
      <c r="D333" s="10">
        <f>+'enero 20'!D333+'febrero 20'!D333+'marzo 20'!D333</f>
        <v>127033</v>
      </c>
      <c r="E333" s="10">
        <f>+'enero 20'!E333+'febrero 20'!E333+'marzo 20'!E333</f>
        <v>5089</v>
      </c>
      <c r="F333" s="10">
        <f>+'enero 20'!F333+'febrero 20'!F333+'marzo 20'!F333</f>
        <v>15178</v>
      </c>
      <c r="G333" s="10">
        <f>+'enero 20'!G333+'febrero 20'!G333+'marzo 20'!G333</f>
        <v>4618</v>
      </c>
      <c r="H333" s="10">
        <f>+'enero 20'!H333+'febrero 20'!H333+'marzo 20'!H333</f>
        <v>1501</v>
      </c>
      <c r="I333" s="10">
        <f>+'enero 20'!I333+'febrero 20'!I333+'marzo 20'!I333</f>
        <v>3236</v>
      </c>
      <c r="J333" s="10">
        <f>+'enero 20'!J333+'febrero 20'!J333+'marzo 20'!J333</f>
        <v>783</v>
      </c>
      <c r="K333" s="10">
        <f>+'enero 20'!K333+'febrero 20'!K333+'marzo 20'!K333</f>
        <v>0</v>
      </c>
      <c r="L333" s="10">
        <f>+'enero 20'!L333+'febrero 20'!L333+'marzo 20'!L333</f>
        <v>0</v>
      </c>
      <c r="M333" s="10">
        <f>+'enero 20'!M333+'febrero 20'!M333+'marzo 20'!M333</f>
        <v>0</v>
      </c>
      <c r="N333" s="10">
        <f t="shared" si="4"/>
        <v>460087</v>
      </c>
    </row>
    <row r="334" spans="1:14" ht="25.5" x14ac:dyDescent="0.25">
      <c r="A334" s="11" t="s">
        <v>648</v>
      </c>
      <c r="B334" s="9" t="s">
        <v>649</v>
      </c>
      <c r="C334" s="10">
        <f>+'enero 20'!C334+'febrero 20'!C334+'marzo 20'!C334</f>
        <v>355669</v>
      </c>
      <c r="D334" s="10">
        <f>+'enero 20'!D334+'febrero 20'!D334+'marzo 20'!D334</f>
        <v>168258</v>
      </c>
      <c r="E334" s="10">
        <f>+'enero 20'!E334+'febrero 20'!E334+'marzo 20'!E334</f>
        <v>6256</v>
      </c>
      <c r="F334" s="10">
        <f>+'enero 20'!F334+'febrero 20'!F334+'marzo 20'!F334</f>
        <v>18879</v>
      </c>
      <c r="G334" s="10">
        <f>+'enero 20'!G334+'febrero 20'!G334+'marzo 20'!G334</f>
        <v>5463</v>
      </c>
      <c r="H334" s="10">
        <f>+'enero 20'!H334+'febrero 20'!H334+'marzo 20'!H334</f>
        <v>1718</v>
      </c>
      <c r="I334" s="10">
        <f>+'enero 20'!I334+'febrero 20'!I334+'marzo 20'!I334</f>
        <v>3083</v>
      </c>
      <c r="J334" s="10">
        <f>+'enero 20'!J334+'febrero 20'!J334+'marzo 20'!J334</f>
        <v>993</v>
      </c>
      <c r="K334" s="10">
        <f>+'enero 20'!K334+'febrero 20'!K334+'marzo 20'!K334</f>
        <v>0</v>
      </c>
      <c r="L334" s="10">
        <f>+'enero 20'!L334+'febrero 20'!L334+'marzo 20'!L334</f>
        <v>0</v>
      </c>
      <c r="M334" s="10">
        <f>+'enero 20'!M334+'febrero 20'!M334+'marzo 20'!M334</f>
        <v>0</v>
      </c>
      <c r="N334" s="10">
        <f t="shared" ref="N334:N397" si="5">SUM(C334:M334)</f>
        <v>560319</v>
      </c>
    </row>
    <row r="335" spans="1:14" ht="25.5" x14ac:dyDescent="0.25">
      <c r="A335" s="11" t="s">
        <v>650</v>
      </c>
      <c r="B335" s="9" t="s">
        <v>651</v>
      </c>
      <c r="C335" s="10">
        <f>+'enero 20'!C335+'febrero 20'!C335+'marzo 20'!C335</f>
        <v>505867</v>
      </c>
      <c r="D335" s="10">
        <f>+'enero 20'!D335+'febrero 20'!D335+'marzo 20'!D335</f>
        <v>134811</v>
      </c>
      <c r="E335" s="10">
        <f>+'enero 20'!E335+'febrero 20'!E335+'marzo 20'!E335</f>
        <v>8156</v>
      </c>
      <c r="F335" s="10">
        <f>+'enero 20'!F335+'febrero 20'!F335+'marzo 20'!F335</f>
        <v>23956</v>
      </c>
      <c r="G335" s="10">
        <f>+'enero 20'!G335+'febrero 20'!G335+'marzo 20'!G335</f>
        <v>13393</v>
      </c>
      <c r="H335" s="10">
        <f>+'enero 20'!H335+'febrero 20'!H335+'marzo 20'!H335</f>
        <v>2583</v>
      </c>
      <c r="I335" s="10">
        <f>+'enero 20'!I335+'febrero 20'!I335+'marzo 20'!I335</f>
        <v>8411</v>
      </c>
      <c r="J335" s="10">
        <f>+'enero 20'!J335+'febrero 20'!J335+'marzo 20'!J335</f>
        <v>1116</v>
      </c>
      <c r="K335" s="10">
        <f>+'enero 20'!K335+'febrero 20'!K335+'marzo 20'!K335</f>
        <v>0</v>
      </c>
      <c r="L335" s="10">
        <f>+'enero 20'!L335+'febrero 20'!L335+'marzo 20'!L335</f>
        <v>0</v>
      </c>
      <c r="M335" s="10">
        <f>+'enero 20'!M335+'febrero 20'!M335+'marzo 20'!M335</f>
        <v>0</v>
      </c>
      <c r="N335" s="10">
        <f t="shared" si="5"/>
        <v>698293</v>
      </c>
    </row>
    <row r="336" spans="1:14" ht="25.5" x14ac:dyDescent="0.25">
      <c r="A336" s="11" t="s">
        <v>652</v>
      </c>
      <c r="B336" s="9" t="s">
        <v>653</v>
      </c>
      <c r="C336" s="10">
        <f>+'enero 20'!C336+'febrero 20'!C336+'marzo 20'!C336</f>
        <v>8182822</v>
      </c>
      <c r="D336" s="10">
        <f>+'enero 20'!D336+'febrero 20'!D336+'marzo 20'!D336</f>
        <v>2435980</v>
      </c>
      <c r="E336" s="10">
        <f>+'enero 20'!E336+'febrero 20'!E336+'marzo 20'!E336</f>
        <v>123028</v>
      </c>
      <c r="F336" s="10">
        <f>+'enero 20'!F336+'febrero 20'!F336+'marzo 20'!F336</f>
        <v>313931</v>
      </c>
      <c r="G336" s="10">
        <f>+'enero 20'!G336+'febrero 20'!G336+'marzo 20'!G336</f>
        <v>297156</v>
      </c>
      <c r="H336" s="10">
        <f>+'enero 20'!H336+'febrero 20'!H336+'marzo 20'!H336</f>
        <v>48366</v>
      </c>
      <c r="I336" s="10">
        <f>+'enero 20'!I336+'febrero 20'!I336+'marzo 20'!I336</f>
        <v>236132</v>
      </c>
      <c r="J336" s="10">
        <f>+'enero 20'!J336+'febrero 20'!J336+'marzo 20'!J336</f>
        <v>11343</v>
      </c>
      <c r="K336" s="10">
        <f>+'enero 20'!K336+'febrero 20'!K336+'marzo 20'!K336</f>
        <v>0</v>
      </c>
      <c r="L336" s="10">
        <f>+'enero 20'!L336+'febrero 20'!L336+'marzo 20'!L336</f>
        <v>726062</v>
      </c>
      <c r="M336" s="10">
        <f>+'enero 20'!M336+'febrero 20'!M336+'marzo 20'!M336</f>
        <v>0</v>
      </c>
      <c r="N336" s="10">
        <f t="shared" si="5"/>
        <v>12374820</v>
      </c>
    </row>
    <row r="337" spans="1:14" ht="25.5" x14ac:dyDescent="0.25">
      <c r="A337" s="11" t="s">
        <v>654</v>
      </c>
      <c r="B337" s="9" t="s">
        <v>655</v>
      </c>
      <c r="C337" s="10">
        <f>+'enero 20'!C337+'febrero 20'!C337+'marzo 20'!C337</f>
        <v>1769813</v>
      </c>
      <c r="D337" s="10">
        <f>+'enero 20'!D337+'febrero 20'!D337+'marzo 20'!D337</f>
        <v>585954</v>
      </c>
      <c r="E337" s="10">
        <f>+'enero 20'!E337+'febrero 20'!E337+'marzo 20'!E337</f>
        <v>27549</v>
      </c>
      <c r="F337" s="10">
        <f>+'enero 20'!F337+'febrero 20'!F337+'marzo 20'!F337</f>
        <v>75544</v>
      </c>
      <c r="G337" s="10">
        <f>+'enero 20'!G337+'febrero 20'!G337+'marzo 20'!G337</f>
        <v>72283</v>
      </c>
      <c r="H337" s="10">
        <f>+'enero 20'!H337+'febrero 20'!H337+'marzo 20'!H337</f>
        <v>9780</v>
      </c>
      <c r="I337" s="10">
        <f>+'enero 20'!I337+'febrero 20'!I337+'marzo 20'!I337</f>
        <v>45294</v>
      </c>
      <c r="J337" s="10">
        <f>+'enero 20'!J337+'febrero 20'!J337+'marzo 20'!J337</f>
        <v>3084</v>
      </c>
      <c r="K337" s="10">
        <f>+'enero 20'!K337+'febrero 20'!K337+'marzo 20'!K337</f>
        <v>0</v>
      </c>
      <c r="L337" s="10">
        <f>+'enero 20'!L337+'febrero 20'!L337+'marzo 20'!L337</f>
        <v>24300</v>
      </c>
      <c r="M337" s="10">
        <f>+'enero 20'!M337+'febrero 20'!M337+'marzo 20'!M337</f>
        <v>0</v>
      </c>
      <c r="N337" s="10">
        <f t="shared" si="5"/>
        <v>2613601</v>
      </c>
    </row>
    <row r="338" spans="1:14" ht="25.5" x14ac:dyDescent="0.25">
      <c r="A338" s="11" t="s">
        <v>656</v>
      </c>
      <c r="B338" s="9" t="s">
        <v>657</v>
      </c>
      <c r="C338" s="10">
        <f>+'enero 20'!C338+'febrero 20'!C338+'marzo 20'!C338</f>
        <v>1098845</v>
      </c>
      <c r="D338" s="10">
        <f>+'enero 20'!D338+'febrero 20'!D338+'marzo 20'!D338</f>
        <v>546548</v>
      </c>
      <c r="E338" s="10">
        <f>+'enero 20'!E338+'febrero 20'!E338+'marzo 20'!E338</f>
        <v>17697</v>
      </c>
      <c r="F338" s="10">
        <f>+'enero 20'!F338+'febrero 20'!F338+'marzo 20'!F338</f>
        <v>49086</v>
      </c>
      <c r="G338" s="10">
        <f>+'enero 20'!G338+'febrero 20'!G338+'marzo 20'!G338</f>
        <v>35392</v>
      </c>
      <c r="H338" s="10">
        <f>+'enero 20'!H338+'febrero 20'!H338+'marzo 20'!H338</f>
        <v>5974</v>
      </c>
      <c r="I338" s="10">
        <f>+'enero 20'!I338+'febrero 20'!I338+'marzo 20'!I338</f>
        <v>23252</v>
      </c>
      <c r="J338" s="10">
        <f>+'enero 20'!J338+'febrero 20'!J338+'marzo 20'!J338</f>
        <v>2172</v>
      </c>
      <c r="K338" s="10">
        <f>+'enero 20'!K338+'febrero 20'!K338+'marzo 20'!K338</f>
        <v>0</v>
      </c>
      <c r="L338" s="10">
        <f>+'enero 20'!L338+'febrero 20'!L338+'marzo 20'!L338</f>
        <v>11174</v>
      </c>
      <c r="M338" s="10">
        <f>+'enero 20'!M338+'febrero 20'!M338+'marzo 20'!M338</f>
        <v>0</v>
      </c>
      <c r="N338" s="10">
        <f t="shared" si="5"/>
        <v>1790140</v>
      </c>
    </row>
    <row r="339" spans="1:14" ht="25.5" x14ac:dyDescent="0.25">
      <c r="A339" s="11" t="s">
        <v>658</v>
      </c>
      <c r="B339" s="9" t="s">
        <v>659</v>
      </c>
      <c r="C339" s="10">
        <f>+'enero 20'!C339+'febrero 20'!C339+'marzo 20'!C339</f>
        <v>4281508</v>
      </c>
      <c r="D339" s="10">
        <f>+'enero 20'!D339+'febrero 20'!D339+'marzo 20'!D339</f>
        <v>2033239</v>
      </c>
      <c r="E339" s="10">
        <f>+'enero 20'!E339+'febrero 20'!E339+'marzo 20'!E339</f>
        <v>65714</v>
      </c>
      <c r="F339" s="10">
        <f>+'enero 20'!F339+'febrero 20'!F339+'marzo 20'!F339</f>
        <v>196578</v>
      </c>
      <c r="G339" s="10">
        <f>+'enero 20'!G339+'febrero 20'!G339+'marzo 20'!G339</f>
        <v>92590</v>
      </c>
      <c r="H339" s="10">
        <f>+'enero 20'!H339+'febrero 20'!H339+'marzo 20'!H339</f>
        <v>21589</v>
      </c>
      <c r="I339" s="10">
        <f>+'enero 20'!I339+'febrero 20'!I339+'marzo 20'!I339</f>
        <v>64515</v>
      </c>
      <c r="J339" s="10">
        <f>+'enero 20'!J339+'febrero 20'!J339+'marzo 20'!J339</f>
        <v>9345</v>
      </c>
      <c r="K339" s="10">
        <f>+'enero 20'!K339+'febrero 20'!K339+'marzo 20'!K339</f>
        <v>0</v>
      </c>
      <c r="L339" s="10">
        <f>+'enero 20'!L339+'febrero 20'!L339+'marzo 20'!L339</f>
        <v>0</v>
      </c>
      <c r="M339" s="10">
        <f>+'enero 20'!M339+'febrero 20'!M339+'marzo 20'!M339</f>
        <v>0</v>
      </c>
      <c r="N339" s="10">
        <f t="shared" si="5"/>
        <v>6765078</v>
      </c>
    </row>
    <row r="340" spans="1:14" ht="25.5" x14ac:dyDescent="0.25">
      <c r="A340" s="11" t="s">
        <v>660</v>
      </c>
      <c r="B340" s="9" t="s">
        <v>661</v>
      </c>
      <c r="C340" s="10">
        <f>+'enero 20'!C340+'febrero 20'!C340+'marzo 20'!C340</f>
        <v>334418</v>
      </c>
      <c r="D340" s="10">
        <f>+'enero 20'!D340+'febrero 20'!D340+'marzo 20'!D340</f>
        <v>123192</v>
      </c>
      <c r="E340" s="10">
        <f>+'enero 20'!E340+'febrero 20'!E340+'marzo 20'!E340</f>
        <v>5756</v>
      </c>
      <c r="F340" s="10">
        <f>+'enero 20'!F340+'febrero 20'!F340+'marzo 20'!F340</f>
        <v>16807</v>
      </c>
      <c r="G340" s="10">
        <f>+'enero 20'!G340+'febrero 20'!G340+'marzo 20'!G340</f>
        <v>8436</v>
      </c>
      <c r="H340" s="10">
        <f>+'enero 20'!H340+'febrero 20'!H340+'marzo 20'!H340</f>
        <v>1696</v>
      </c>
      <c r="I340" s="10">
        <f>+'enero 20'!I340+'febrero 20'!I340+'marzo 20'!I340</f>
        <v>4822</v>
      </c>
      <c r="J340" s="10">
        <f>+'enero 20'!J340+'febrero 20'!J340+'marzo 20'!J340</f>
        <v>834</v>
      </c>
      <c r="K340" s="10">
        <f>+'enero 20'!K340+'febrero 20'!K340+'marzo 20'!K340</f>
        <v>0</v>
      </c>
      <c r="L340" s="10">
        <f>+'enero 20'!L340+'febrero 20'!L340+'marzo 20'!L340</f>
        <v>0</v>
      </c>
      <c r="M340" s="10">
        <f>+'enero 20'!M340+'febrero 20'!M340+'marzo 20'!M340</f>
        <v>0</v>
      </c>
      <c r="N340" s="10">
        <f t="shared" si="5"/>
        <v>495961</v>
      </c>
    </row>
    <row r="341" spans="1:14" ht="25.5" x14ac:dyDescent="0.25">
      <c r="A341" s="11" t="s">
        <v>662</v>
      </c>
      <c r="B341" s="9" t="s">
        <v>663</v>
      </c>
      <c r="C341" s="10">
        <f>+'enero 20'!C341+'febrero 20'!C341+'marzo 20'!C341</f>
        <v>376318</v>
      </c>
      <c r="D341" s="10">
        <f>+'enero 20'!D341+'febrero 20'!D341+'marzo 20'!D341</f>
        <v>125312</v>
      </c>
      <c r="E341" s="10">
        <f>+'enero 20'!E341+'febrero 20'!E341+'marzo 20'!E341</f>
        <v>6351</v>
      </c>
      <c r="F341" s="10">
        <f>+'enero 20'!F341+'febrero 20'!F341+'marzo 20'!F341</f>
        <v>18828</v>
      </c>
      <c r="G341" s="10">
        <f>+'enero 20'!G341+'febrero 20'!G341+'marzo 20'!G341</f>
        <v>8146</v>
      </c>
      <c r="H341" s="10">
        <f>+'enero 20'!H341+'febrero 20'!H341+'marzo 20'!H341</f>
        <v>1879</v>
      </c>
      <c r="I341" s="10">
        <f>+'enero 20'!I341+'febrero 20'!I341+'marzo 20'!I341</f>
        <v>4910</v>
      </c>
      <c r="J341" s="10">
        <f>+'enero 20'!J341+'febrero 20'!J341+'marzo 20'!J341</f>
        <v>951</v>
      </c>
      <c r="K341" s="10">
        <f>+'enero 20'!K341+'febrero 20'!K341+'marzo 20'!K341</f>
        <v>0</v>
      </c>
      <c r="L341" s="10">
        <f>+'enero 20'!L341+'febrero 20'!L341+'marzo 20'!L341</f>
        <v>0</v>
      </c>
      <c r="M341" s="10">
        <f>+'enero 20'!M341+'febrero 20'!M341+'marzo 20'!M341</f>
        <v>0</v>
      </c>
      <c r="N341" s="10">
        <f t="shared" si="5"/>
        <v>542695</v>
      </c>
    </row>
    <row r="342" spans="1:14" ht="25.5" x14ac:dyDescent="0.25">
      <c r="A342" s="11" t="s">
        <v>664</v>
      </c>
      <c r="B342" s="9" t="s">
        <v>665</v>
      </c>
      <c r="C342" s="10">
        <f>+'enero 20'!C342+'febrero 20'!C342+'marzo 20'!C342</f>
        <v>755423</v>
      </c>
      <c r="D342" s="10">
        <f>+'enero 20'!D342+'febrero 20'!D342+'marzo 20'!D342</f>
        <v>167538</v>
      </c>
      <c r="E342" s="10">
        <f>+'enero 20'!E342+'febrero 20'!E342+'marzo 20'!E342</f>
        <v>12459</v>
      </c>
      <c r="F342" s="10">
        <f>+'enero 20'!F342+'febrero 20'!F342+'marzo 20'!F342</f>
        <v>34989</v>
      </c>
      <c r="G342" s="10">
        <f>+'enero 20'!G342+'febrero 20'!G342+'marzo 20'!G342</f>
        <v>27318</v>
      </c>
      <c r="H342" s="10">
        <f>+'enero 20'!H342+'febrero 20'!H342+'marzo 20'!H342</f>
        <v>4042</v>
      </c>
      <c r="I342" s="10">
        <f>+'enero 20'!I342+'febrero 20'!I342+'marzo 20'!I342</f>
        <v>16690</v>
      </c>
      <c r="J342" s="10">
        <f>+'enero 20'!J342+'febrero 20'!J342+'marzo 20'!J342</f>
        <v>1605</v>
      </c>
      <c r="K342" s="10">
        <f>+'enero 20'!K342+'febrero 20'!K342+'marzo 20'!K342</f>
        <v>0</v>
      </c>
      <c r="L342" s="10">
        <f>+'enero 20'!L342+'febrero 20'!L342+'marzo 20'!L342</f>
        <v>34992</v>
      </c>
      <c r="M342" s="10">
        <f>+'enero 20'!M342+'febrero 20'!M342+'marzo 20'!M342</f>
        <v>0</v>
      </c>
      <c r="N342" s="10">
        <f t="shared" si="5"/>
        <v>1055056</v>
      </c>
    </row>
    <row r="343" spans="1:14" ht="25.5" x14ac:dyDescent="0.25">
      <c r="A343" s="11" t="s">
        <v>666</v>
      </c>
      <c r="B343" s="9" t="s">
        <v>667</v>
      </c>
      <c r="C343" s="10">
        <f>+'enero 20'!C343+'febrero 20'!C343+'marzo 20'!C343</f>
        <v>589491</v>
      </c>
      <c r="D343" s="10">
        <f>+'enero 20'!D343+'febrero 20'!D343+'marzo 20'!D343</f>
        <v>193915</v>
      </c>
      <c r="E343" s="10">
        <f>+'enero 20'!E343+'febrero 20'!E343+'marzo 20'!E343</f>
        <v>9677</v>
      </c>
      <c r="F343" s="10">
        <f>+'enero 20'!F343+'febrero 20'!F343+'marzo 20'!F343</f>
        <v>25534</v>
      </c>
      <c r="G343" s="10">
        <f>+'enero 20'!G343+'febrero 20'!G343+'marzo 20'!G343</f>
        <v>5657</v>
      </c>
      <c r="H343" s="10">
        <f>+'enero 20'!H343+'febrero 20'!H343+'marzo 20'!H343</f>
        <v>3374</v>
      </c>
      <c r="I343" s="10">
        <f>+'enero 20'!I343+'febrero 20'!I343+'marzo 20'!I343</f>
        <v>9953</v>
      </c>
      <c r="J343" s="10">
        <f>+'enero 20'!J343+'febrero 20'!J343+'marzo 20'!J343</f>
        <v>951</v>
      </c>
      <c r="K343" s="10">
        <f>+'enero 20'!K343+'febrero 20'!K343+'marzo 20'!K343</f>
        <v>0</v>
      </c>
      <c r="L343" s="10">
        <f>+'enero 20'!L343+'febrero 20'!L343+'marzo 20'!L343</f>
        <v>15367</v>
      </c>
      <c r="M343" s="10">
        <f>+'enero 20'!M343+'febrero 20'!M343+'marzo 20'!M343</f>
        <v>0</v>
      </c>
      <c r="N343" s="10">
        <f t="shared" si="5"/>
        <v>853919</v>
      </c>
    </row>
    <row r="344" spans="1:14" ht="25.5" x14ac:dyDescent="0.25">
      <c r="A344" s="11" t="s">
        <v>668</v>
      </c>
      <c r="B344" s="9" t="s">
        <v>669</v>
      </c>
      <c r="C344" s="10">
        <f>+'enero 20'!C344+'febrero 20'!C344+'marzo 20'!C344</f>
        <v>220196</v>
      </c>
      <c r="D344" s="10">
        <f>+'enero 20'!D344+'febrero 20'!D344+'marzo 20'!D344</f>
        <v>84778</v>
      </c>
      <c r="E344" s="10">
        <f>+'enero 20'!E344+'febrero 20'!E344+'marzo 20'!E344</f>
        <v>3934</v>
      </c>
      <c r="F344" s="10">
        <f>+'enero 20'!F344+'febrero 20'!F344+'marzo 20'!F344</f>
        <v>10733</v>
      </c>
      <c r="G344" s="10">
        <f>+'enero 20'!G344+'febrero 20'!G344+'marzo 20'!G344</f>
        <v>2104</v>
      </c>
      <c r="H344" s="10">
        <f>+'enero 20'!H344+'febrero 20'!H344+'marzo 20'!H344</f>
        <v>1203</v>
      </c>
      <c r="I344" s="10">
        <f>+'enero 20'!I344+'febrero 20'!I344+'marzo 20'!I344</f>
        <v>2995</v>
      </c>
      <c r="J344" s="10">
        <f>+'enero 20'!J344+'febrero 20'!J344+'marzo 20'!J344</f>
        <v>492</v>
      </c>
      <c r="K344" s="10">
        <f>+'enero 20'!K344+'febrero 20'!K344+'marzo 20'!K344</f>
        <v>0</v>
      </c>
      <c r="L344" s="10">
        <f>+'enero 20'!L344+'febrero 20'!L344+'marzo 20'!L344</f>
        <v>0</v>
      </c>
      <c r="M344" s="10">
        <f>+'enero 20'!M344+'febrero 20'!M344+'marzo 20'!M344</f>
        <v>0</v>
      </c>
      <c r="N344" s="10">
        <f t="shared" si="5"/>
        <v>326435</v>
      </c>
    </row>
    <row r="345" spans="1:14" ht="25.5" x14ac:dyDescent="0.25">
      <c r="A345" s="11" t="s">
        <v>670</v>
      </c>
      <c r="B345" s="9" t="s">
        <v>671</v>
      </c>
      <c r="C345" s="10">
        <f>+'enero 20'!C345+'febrero 20'!C345+'marzo 20'!C345</f>
        <v>740698</v>
      </c>
      <c r="D345" s="10">
        <f>+'enero 20'!D345+'febrero 20'!D345+'marzo 20'!D345</f>
        <v>225138</v>
      </c>
      <c r="E345" s="10">
        <f>+'enero 20'!E345+'febrero 20'!E345+'marzo 20'!E345</f>
        <v>12248</v>
      </c>
      <c r="F345" s="10">
        <f>+'enero 20'!F345+'febrero 20'!F345+'marzo 20'!F345</f>
        <v>30691</v>
      </c>
      <c r="G345" s="10">
        <f>+'enero 20'!G345+'febrero 20'!G345+'marzo 20'!G345</f>
        <v>15278</v>
      </c>
      <c r="H345" s="10">
        <f>+'enero 20'!H345+'febrero 20'!H345+'marzo 20'!H345</f>
        <v>4419</v>
      </c>
      <c r="I345" s="10">
        <f>+'enero 20'!I345+'febrero 20'!I345+'marzo 20'!I345</f>
        <v>17527</v>
      </c>
      <c r="J345" s="10">
        <f>+'enero 20'!J345+'febrero 20'!J345+'marzo 20'!J345</f>
        <v>1338</v>
      </c>
      <c r="K345" s="10">
        <f>+'enero 20'!K345+'febrero 20'!K345+'marzo 20'!K345</f>
        <v>0</v>
      </c>
      <c r="L345" s="10">
        <f>+'enero 20'!L345+'febrero 20'!L345+'marzo 20'!L345</f>
        <v>6546</v>
      </c>
      <c r="M345" s="10">
        <f>+'enero 20'!M345+'febrero 20'!M345+'marzo 20'!M345</f>
        <v>0</v>
      </c>
      <c r="N345" s="10">
        <f t="shared" si="5"/>
        <v>1053883</v>
      </c>
    </row>
    <row r="346" spans="1:14" ht="51" x14ac:dyDescent="0.25">
      <c r="A346" s="11" t="s">
        <v>672</v>
      </c>
      <c r="B346" s="9" t="s">
        <v>673</v>
      </c>
      <c r="C346" s="10">
        <f>+'enero 20'!C346+'febrero 20'!C346+'marzo 20'!C346</f>
        <v>6581483</v>
      </c>
      <c r="D346" s="10">
        <f>+'enero 20'!D346+'febrero 20'!D346+'marzo 20'!D346</f>
        <v>1859201</v>
      </c>
      <c r="E346" s="10">
        <f>+'enero 20'!E346+'febrero 20'!E346+'marzo 20'!E346</f>
        <v>102877</v>
      </c>
      <c r="F346" s="10">
        <f>+'enero 20'!F346+'febrero 20'!F346+'marzo 20'!F346</f>
        <v>274204</v>
      </c>
      <c r="G346" s="10">
        <f>+'enero 20'!G346+'febrero 20'!G346+'marzo 20'!G346</f>
        <v>285553</v>
      </c>
      <c r="H346" s="10">
        <f>+'enero 20'!H346+'febrero 20'!H346+'marzo 20'!H346</f>
        <v>37366</v>
      </c>
      <c r="I346" s="10">
        <f>+'enero 20'!I346+'febrero 20'!I346+'marzo 20'!I346</f>
        <v>191543</v>
      </c>
      <c r="J346" s="10">
        <f>+'enero 20'!J346+'febrero 20'!J346+'marzo 20'!J346</f>
        <v>10686</v>
      </c>
      <c r="K346" s="10">
        <f>+'enero 20'!K346+'febrero 20'!K346+'marzo 20'!K346</f>
        <v>0</v>
      </c>
      <c r="L346" s="10">
        <f>+'enero 20'!L346+'febrero 20'!L346+'marzo 20'!L346</f>
        <v>385693</v>
      </c>
      <c r="M346" s="10">
        <f>+'enero 20'!M346+'febrero 20'!M346+'marzo 20'!M346</f>
        <v>0</v>
      </c>
      <c r="N346" s="10">
        <f t="shared" si="5"/>
        <v>9728606</v>
      </c>
    </row>
    <row r="347" spans="1:14" ht="25.5" x14ac:dyDescent="0.25">
      <c r="A347" s="11" t="s">
        <v>674</v>
      </c>
      <c r="B347" s="9" t="s">
        <v>675</v>
      </c>
      <c r="C347" s="10">
        <f>+'enero 20'!C347+'febrero 20'!C347+'marzo 20'!C347</f>
        <v>365917</v>
      </c>
      <c r="D347" s="10">
        <f>+'enero 20'!D347+'febrero 20'!D347+'marzo 20'!D347</f>
        <v>151572</v>
      </c>
      <c r="E347" s="10">
        <f>+'enero 20'!E347+'febrero 20'!E347+'marzo 20'!E347</f>
        <v>6408</v>
      </c>
      <c r="F347" s="10">
        <f>+'enero 20'!F347+'febrero 20'!F347+'marzo 20'!F347</f>
        <v>18971</v>
      </c>
      <c r="G347" s="10">
        <f>+'enero 20'!G347+'febrero 20'!G347+'marzo 20'!G347</f>
        <v>5729</v>
      </c>
      <c r="H347" s="10">
        <f>+'enero 20'!H347+'febrero 20'!H347+'marzo 20'!H347</f>
        <v>1815</v>
      </c>
      <c r="I347" s="10">
        <f>+'enero 20'!I347+'febrero 20'!I347+'marzo 20'!I347</f>
        <v>3897</v>
      </c>
      <c r="J347" s="10">
        <f>+'enero 20'!J347+'febrero 20'!J347+'marzo 20'!J347</f>
        <v>966</v>
      </c>
      <c r="K347" s="10">
        <f>+'enero 20'!K347+'febrero 20'!K347+'marzo 20'!K347</f>
        <v>0</v>
      </c>
      <c r="L347" s="10">
        <f>+'enero 20'!L347+'febrero 20'!L347+'marzo 20'!L347</f>
        <v>0</v>
      </c>
      <c r="M347" s="10">
        <f>+'enero 20'!M347+'febrero 20'!M347+'marzo 20'!M347</f>
        <v>0</v>
      </c>
      <c r="N347" s="10">
        <f t="shared" si="5"/>
        <v>555275</v>
      </c>
    </row>
    <row r="348" spans="1:14" ht="25.5" x14ac:dyDescent="0.25">
      <c r="A348" s="11" t="s">
        <v>676</v>
      </c>
      <c r="B348" s="9" t="s">
        <v>677</v>
      </c>
      <c r="C348" s="10">
        <f>+'enero 20'!C348+'febrero 20'!C348+'marzo 20'!C348</f>
        <v>742880</v>
      </c>
      <c r="D348" s="10">
        <f>+'enero 20'!D348+'febrero 20'!D348+'marzo 20'!D348</f>
        <v>316144</v>
      </c>
      <c r="E348" s="10">
        <f>+'enero 20'!E348+'febrero 20'!E348+'marzo 20'!E348</f>
        <v>12261</v>
      </c>
      <c r="F348" s="10">
        <f>+'enero 20'!F348+'febrero 20'!F348+'marzo 20'!F348</f>
        <v>33649</v>
      </c>
      <c r="G348" s="10">
        <f>+'enero 20'!G348+'febrero 20'!G348+'marzo 20'!G348</f>
        <v>11241</v>
      </c>
      <c r="H348" s="10">
        <f>+'enero 20'!H348+'febrero 20'!H348+'marzo 20'!H348</f>
        <v>4074</v>
      </c>
      <c r="I348" s="10">
        <f>+'enero 20'!I348+'febrero 20'!I348+'marzo 20'!I348</f>
        <v>11935</v>
      </c>
      <c r="J348" s="10">
        <f>+'enero 20'!J348+'febrero 20'!J348+'marzo 20'!J348</f>
        <v>1506</v>
      </c>
      <c r="K348" s="10">
        <f>+'enero 20'!K348+'febrero 20'!K348+'marzo 20'!K348</f>
        <v>0</v>
      </c>
      <c r="L348" s="10">
        <f>+'enero 20'!L348+'febrero 20'!L348+'marzo 20'!L348</f>
        <v>0</v>
      </c>
      <c r="M348" s="10">
        <f>+'enero 20'!M348+'febrero 20'!M348+'marzo 20'!M348</f>
        <v>0</v>
      </c>
      <c r="N348" s="10">
        <f t="shared" si="5"/>
        <v>1133690</v>
      </c>
    </row>
    <row r="349" spans="1:14" ht="38.25" x14ac:dyDescent="0.25">
      <c r="A349" s="11" t="s">
        <v>678</v>
      </c>
      <c r="B349" s="9" t="s">
        <v>679</v>
      </c>
      <c r="C349" s="10">
        <f>+'enero 20'!C349+'febrero 20'!C349+'marzo 20'!C349</f>
        <v>1094267</v>
      </c>
      <c r="D349" s="10">
        <f>+'enero 20'!D349+'febrero 20'!D349+'marzo 20'!D349</f>
        <v>305532</v>
      </c>
      <c r="E349" s="10">
        <f>+'enero 20'!E349+'febrero 20'!E349+'marzo 20'!E349</f>
        <v>16716</v>
      </c>
      <c r="F349" s="10">
        <f>+'enero 20'!F349+'febrero 20'!F349+'marzo 20'!F349</f>
        <v>47821</v>
      </c>
      <c r="G349" s="10">
        <f>+'enero 20'!G349+'febrero 20'!G349+'marzo 20'!G349</f>
        <v>33845</v>
      </c>
      <c r="H349" s="10">
        <f>+'enero 20'!H349+'febrero 20'!H349+'marzo 20'!H349</f>
        <v>5809</v>
      </c>
      <c r="I349" s="10">
        <f>+'enero 20'!I349+'febrero 20'!I349+'marzo 20'!I349</f>
        <v>21622</v>
      </c>
      <c r="J349" s="10">
        <f>+'enero 20'!J349+'febrero 20'!J349+'marzo 20'!J349</f>
        <v>2040</v>
      </c>
      <c r="K349" s="10">
        <f>+'enero 20'!K349+'febrero 20'!K349+'marzo 20'!K349</f>
        <v>0</v>
      </c>
      <c r="L349" s="10">
        <f>+'enero 20'!L349+'febrero 20'!L349+'marzo 20'!L349</f>
        <v>6991</v>
      </c>
      <c r="M349" s="10">
        <f>+'enero 20'!M349+'febrero 20'!M349+'marzo 20'!M349</f>
        <v>0</v>
      </c>
      <c r="N349" s="10">
        <f t="shared" si="5"/>
        <v>1534643</v>
      </c>
    </row>
    <row r="350" spans="1:14" x14ac:dyDescent="0.25">
      <c r="A350" s="11" t="s">
        <v>680</v>
      </c>
      <c r="B350" s="9" t="s">
        <v>681</v>
      </c>
      <c r="C350" s="10">
        <f>+'enero 20'!C350+'febrero 20'!C350+'marzo 20'!C350</f>
        <v>1892536</v>
      </c>
      <c r="D350" s="10">
        <f>+'enero 20'!D350+'febrero 20'!D350+'marzo 20'!D350</f>
        <v>1019061</v>
      </c>
      <c r="E350" s="10">
        <f>+'enero 20'!E350+'febrero 20'!E350+'marzo 20'!E350</f>
        <v>28978</v>
      </c>
      <c r="F350" s="10">
        <f>+'enero 20'!F350+'febrero 20'!F350+'marzo 20'!F350</f>
        <v>75120</v>
      </c>
      <c r="G350" s="10">
        <f>+'enero 20'!G350+'febrero 20'!G350+'marzo 20'!G350</f>
        <v>58044</v>
      </c>
      <c r="H350" s="10">
        <f>+'enero 20'!H350+'febrero 20'!H350+'marzo 20'!H350</f>
        <v>11053</v>
      </c>
      <c r="I350" s="10">
        <f>+'enero 20'!I350+'febrero 20'!I350+'marzo 20'!I350</f>
        <v>53044</v>
      </c>
      <c r="J350" s="10">
        <f>+'enero 20'!J350+'febrero 20'!J350+'marzo 20'!J350</f>
        <v>2469</v>
      </c>
      <c r="K350" s="10">
        <f>+'enero 20'!K350+'febrero 20'!K350+'marzo 20'!K350</f>
        <v>0</v>
      </c>
      <c r="L350" s="10">
        <f>+'enero 20'!L350+'febrero 20'!L350+'marzo 20'!L350</f>
        <v>0</v>
      </c>
      <c r="M350" s="10">
        <f>+'enero 20'!M350+'febrero 20'!M350+'marzo 20'!M350</f>
        <v>0</v>
      </c>
      <c r="N350" s="10">
        <f t="shared" si="5"/>
        <v>3140305</v>
      </c>
    </row>
    <row r="351" spans="1:14" ht="38.25" x14ac:dyDescent="0.25">
      <c r="A351" s="11" t="s">
        <v>682</v>
      </c>
      <c r="B351" s="9" t="s">
        <v>683</v>
      </c>
      <c r="C351" s="10">
        <f>+'enero 20'!C351+'febrero 20'!C351+'marzo 20'!C351</f>
        <v>1192321</v>
      </c>
      <c r="D351" s="10">
        <f>+'enero 20'!D351+'febrero 20'!D351+'marzo 20'!D351</f>
        <v>465840</v>
      </c>
      <c r="E351" s="10">
        <f>+'enero 20'!E351+'febrero 20'!E351+'marzo 20'!E351</f>
        <v>13303</v>
      </c>
      <c r="F351" s="10">
        <f>+'enero 20'!F351+'febrero 20'!F351+'marzo 20'!F351</f>
        <v>42351</v>
      </c>
      <c r="G351" s="10">
        <f>+'enero 20'!G351+'febrero 20'!G351+'marzo 20'!G351</f>
        <v>23402</v>
      </c>
      <c r="H351" s="10">
        <f>+'enero 20'!H351+'febrero 20'!H351+'marzo 20'!H351</f>
        <v>6021</v>
      </c>
      <c r="I351" s="10">
        <f>+'enero 20'!I351+'febrero 20'!I351+'marzo 20'!I351</f>
        <v>18694</v>
      </c>
      <c r="J351" s="10">
        <f>+'enero 20'!J351+'febrero 20'!J351+'marzo 20'!J351</f>
        <v>2196</v>
      </c>
      <c r="K351" s="10">
        <f>+'enero 20'!K351+'febrero 20'!K351+'marzo 20'!K351</f>
        <v>0</v>
      </c>
      <c r="L351" s="10">
        <f>+'enero 20'!L351+'febrero 20'!L351+'marzo 20'!L351</f>
        <v>0</v>
      </c>
      <c r="M351" s="10">
        <f>+'enero 20'!M351+'febrero 20'!M351+'marzo 20'!M351</f>
        <v>0</v>
      </c>
      <c r="N351" s="10">
        <f t="shared" si="5"/>
        <v>1764128</v>
      </c>
    </row>
    <row r="352" spans="1:14" ht="38.25" x14ac:dyDescent="0.25">
      <c r="A352" s="11" t="s">
        <v>684</v>
      </c>
      <c r="B352" s="9" t="s">
        <v>685</v>
      </c>
      <c r="C352" s="10">
        <f>+'enero 20'!C352+'febrero 20'!C352+'marzo 20'!C352</f>
        <v>432234</v>
      </c>
      <c r="D352" s="10">
        <f>+'enero 20'!D352+'febrero 20'!D352+'marzo 20'!D352</f>
        <v>116266</v>
      </c>
      <c r="E352" s="10">
        <f>+'enero 20'!E352+'febrero 20'!E352+'marzo 20'!E352</f>
        <v>7320</v>
      </c>
      <c r="F352" s="10">
        <f>+'enero 20'!F352+'febrero 20'!F352+'marzo 20'!F352</f>
        <v>21250</v>
      </c>
      <c r="G352" s="10">
        <f>+'enero 20'!G352+'febrero 20'!G352+'marzo 20'!G352</f>
        <v>10443</v>
      </c>
      <c r="H352" s="10">
        <f>+'enero 20'!H352+'febrero 20'!H352+'marzo 20'!H352</f>
        <v>2215</v>
      </c>
      <c r="I352" s="10">
        <f>+'enero 20'!I352+'febrero 20'!I352+'marzo 20'!I352</f>
        <v>6782</v>
      </c>
      <c r="J352" s="10">
        <f>+'enero 20'!J352+'febrero 20'!J352+'marzo 20'!J352</f>
        <v>1053</v>
      </c>
      <c r="K352" s="10">
        <f>+'enero 20'!K352+'febrero 20'!K352+'marzo 20'!K352</f>
        <v>0</v>
      </c>
      <c r="L352" s="10">
        <f>+'enero 20'!L352+'febrero 20'!L352+'marzo 20'!L352</f>
        <v>0</v>
      </c>
      <c r="M352" s="10">
        <f>+'enero 20'!M352+'febrero 20'!M352+'marzo 20'!M352</f>
        <v>0</v>
      </c>
      <c r="N352" s="10">
        <f t="shared" si="5"/>
        <v>597563</v>
      </c>
    </row>
    <row r="353" spans="1:14" ht="25.5" x14ac:dyDescent="0.25">
      <c r="A353" s="11" t="s">
        <v>686</v>
      </c>
      <c r="B353" s="9" t="s">
        <v>687</v>
      </c>
      <c r="C353" s="10">
        <f>+'enero 20'!C353+'febrero 20'!C353+'marzo 20'!C353</f>
        <v>250891</v>
      </c>
      <c r="D353" s="10">
        <f>+'enero 20'!D353+'febrero 20'!D353+'marzo 20'!D353</f>
        <v>108862</v>
      </c>
      <c r="E353" s="10">
        <f>+'enero 20'!E353+'febrero 20'!E353+'marzo 20'!E353</f>
        <v>4155</v>
      </c>
      <c r="F353" s="10">
        <f>+'enero 20'!F353+'febrero 20'!F353+'marzo 20'!F353</f>
        <v>12633</v>
      </c>
      <c r="G353" s="10">
        <f>+'enero 20'!G353+'febrero 20'!G353+'marzo 20'!G353</f>
        <v>1378</v>
      </c>
      <c r="H353" s="10">
        <f>+'enero 20'!H353+'febrero 20'!H353+'marzo 20'!H353</f>
        <v>1205</v>
      </c>
      <c r="I353" s="10">
        <f>+'enero 20'!I353+'febrero 20'!I353+'marzo 20'!I353</f>
        <v>1454</v>
      </c>
      <c r="J353" s="10">
        <f>+'enero 20'!J353+'febrero 20'!J353+'marzo 20'!J353</f>
        <v>804</v>
      </c>
      <c r="K353" s="10">
        <f>+'enero 20'!K353+'febrero 20'!K353+'marzo 20'!K353</f>
        <v>0</v>
      </c>
      <c r="L353" s="10">
        <f>+'enero 20'!L353+'febrero 20'!L353+'marzo 20'!L353</f>
        <v>0</v>
      </c>
      <c r="M353" s="10">
        <f>+'enero 20'!M353+'febrero 20'!M353+'marzo 20'!M353</f>
        <v>0</v>
      </c>
      <c r="N353" s="10">
        <f t="shared" si="5"/>
        <v>381382</v>
      </c>
    </row>
    <row r="354" spans="1:14" ht="25.5" x14ac:dyDescent="0.25">
      <c r="A354" s="11" t="s">
        <v>688</v>
      </c>
      <c r="B354" s="9" t="s">
        <v>689</v>
      </c>
      <c r="C354" s="10">
        <f>+'enero 20'!C354+'febrero 20'!C354+'marzo 20'!C354</f>
        <v>1298639</v>
      </c>
      <c r="D354" s="10">
        <f>+'enero 20'!D354+'febrero 20'!D354+'marzo 20'!D354</f>
        <v>507016</v>
      </c>
      <c r="E354" s="10">
        <f>+'enero 20'!E354+'febrero 20'!E354+'marzo 20'!E354</f>
        <v>15698</v>
      </c>
      <c r="F354" s="10">
        <f>+'enero 20'!F354+'febrero 20'!F354+'marzo 20'!F354</f>
        <v>50182</v>
      </c>
      <c r="G354" s="10">
        <f>+'enero 20'!G354+'febrero 20'!G354+'marzo 20'!G354</f>
        <v>17963</v>
      </c>
      <c r="H354" s="10">
        <f>+'enero 20'!H354+'febrero 20'!H354+'marzo 20'!H354</f>
        <v>6477</v>
      </c>
      <c r="I354" s="10">
        <f>+'enero 20'!I354+'febrero 20'!I354+'marzo 20'!I354</f>
        <v>18915</v>
      </c>
      <c r="J354" s="10">
        <f>+'enero 20'!J354+'febrero 20'!J354+'marzo 20'!J354</f>
        <v>1515</v>
      </c>
      <c r="K354" s="10">
        <f>+'enero 20'!K354+'febrero 20'!K354+'marzo 20'!K354</f>
        <v>0</v>
      </c>
      <c r="L354" s="10">
        <f>+'enero 20'!L354+'febrero 20'!L354+'marzo 20'!L354</f>
        <v>0</v>
      </c>
      <c r="M354" s="10">
        <f>+'enero 20'!M354+'febrero 20'!M354+'marzo 20'!M354</f>
        <v>0</v>
      </c>
      <c r="N354" s="10">
        <f t="shared" si="5"/>
        <v>1916405</v>
      </c>
    </row>
    <row r="355" spans="1:14" ht="25.5" x14ac:dyDescent="0.25">
      <c r="A355" s="11" t="s">
        <v>690</v>
      </c>
      <c r="B355" s="9" t="s">
        <v>691</v>
      </c>
      <c r="C355" s="10">
        <f>+'enero 20'!C355+'febrero 20'!C355+'marzo 20'!C355</f>
        <v>551690</v>
      </c>
      <c r="D355" s="10">
        <f>+'enero 20'!D355+'febrero 20'!D355+'marzo 20'!D355</f>
        <v>251274</v>
      </c>
      <c r="E355" s="10">
        <f>+'enero 20'!E355+'febrero 20'!E355+'marzo 20'!E355</f>
        <v>9134</v>
      </c>
      <c r="F355" s="10">
        <f>+'enero 20'!F355+'febrero 20'!F355+'marzo 20'!F355</f>
        <v>25491</v>
      </c>
      <c r="G355" s="10">
        <f>+'enero 20'!G355+'febrero 20'!G355+'marzo 20'!G355</f>
        <v>11725</v>
      </c>
      <c r="H355" s="10">
        <f>+'enero 20'!H355+'febrero 20'!H355+'marzo 20'!H355</f>
        <v>2969</v>
      </c>
      <c r="I355" s="10">
        <f>+'enero 20'!I355+'febrero 20'!I355+'marzo 20'!I355</f>
        <v>9754</v>
      </c>
      <c r="J355" s="10">
        <f>+'enero 20'!J355+'febrero 20'!J355+'marzo 20'!J355</f>
        <v>1182</v>
      </c>
      <c r="K355" s="10">
        <f>+'enero 20'!K355+'febrero 20'!K355+'marzo 20'!K355</f>
        <v>0</v>
      </c>
      <c r="L355" s="10">
        <f>+'enero 20'!L355+'febrero 20'!L355+'marzo 20'!L355</f>
        <v>0</v>
      </c>
      <c r="M355" s="10">
        <f>+'enero 20'!M355+'febrero 20'!M355+'marzo 20'!M355</f>
        <v>0</v>
      </c>
      <c r="N355" s="10">
        <f t="shared" si="5"/>
        <v>863219</v>
      </c>
    </row>
    <row r="356" spans="1:14" ht="25.5" x14ac:dyDescent="0.25">
      <c r="A356" s="11" t="s">
        <v>692</v>
      </c>
      <c r="B356" s="9" t="s">
        <v>693</v>
      </c>
      <c r="C356" s="10">
        <f>+'enero 20'!C356+'febrero 20'!C356+'marzo 20'!C356</f>
        <v>628174</v>
      </c>
      <c r="D356" s="10">
        <f>+'enero 20'!D356+'febrero 20'!D356+'marzo 20'!D356</f>
        <v>319593</v>
      </c>
      <c r="E356" s="10">
        <f>+'enero 20'!E356+'febrero 20'!E356+'marzo 20'!E356</f>
        <v>9981</v>
      </c>
      <c r="F356" s="10">
        <f>+'enero 20'!F356+'febrero 20'!F356+'marzo 20'!F356</f>
        <v>28706</v>
      </c>
      <c r="G356" s="10">
        <f>+'enero 20'!G356+'febrero 20'!G356+'marzo 20'!G356</f>
        <v>16390</v>
      </c>
      <c r="H356" s="10">
        <f>+'enero 20'!H356+'febrero 20'!H356+'marzo 20'!H356</f>
        <v>3286</v>
      </c>
      <c r="I356" s="10">
        <f>+'enero 20'!I356+'febrero 20'!I356+'marzo 20'!I356</f>
        <v>11471</v>
      </c>
      <c r="J356" s="10">
        <f>+'enero 20'!J356+'febrero 20'!J356+'marzo 20'!J356</f>
        <v>1365</v>
      </c>
      <c r="K356" s="10">
        <f>+'enero 20'!K356+'febrero 20'!K356+'marzo 20'!K356</f>
        <v>0</v>
      </c>
      <c r="L356" s="10">
        <f>+'enero 20'!L356+'febrero 20'!L356+'marzo 20'!L356</f>
        <v>0</v>
      </c>
      <c r="M356" s="10">
        <f>+'enero 20'!M356+'febrero 20'!M356+'marzo 20'!M356</f>
        <v>0</v>
      </c>
      <c r="N356" s="10">
        <f t="shared" si="5"/>
        <v>1018966</v>
      </c>
    </row>
    <row r="357" spans="1:14" ht="25.5" x14ac:dyDescent="0.25">
      <c r="A357" s="11" t="s">
        <v>694</v>
      </c>
      <c r="B357" s="9" t="s">
        <v>695</v>
      </c>
      <c r="C357" s="10">
        <f>+'enero 20'!C357+'febrero 20'!C357+'marzo 20'!C357</f>
        <v>744621</v>
      </c>
      <c r="D357" s="10">
        <f>+'enero 20'!D357+'febrero 20'!D357+'marzo 20'!D357</f>
        <v>229162</v>
      </c>
      <c r="E357" s="10">
        <f>+'enero 20'!E357+'febrero 20'!E357+'marzo 20'!E357</f>
        <v>12028</v>
      </c>
      <c r="F357" s="10">
        <f>+'enero 20'!F357+'febrero 20'!F357+'marzo 20'!F357</f>
        <v>33949</v>
      </c>
      <c r="G357" s="10">
        <f>+'enero 20'!G357+'febrero 20'!G357+'marzo 20'!G357</f>
        <v>25480</v>
      </c>
      <c r="H357" s="10">
        <f>+'enero 20'!H357+'febrero 20'!H357+'marzo 20'!H357</f>
        <v>3975</v>
      </c>
      <c r="I357" s="10">
        <f>+'enero 20'!I357+'febrero 20'!I357+'marzo 20'!I357</f>
        <v>16316</v>
      </c>
      <c r="J357" s="10">
        <f>+'enero 20'!J357+'febrero 20'!J357+'marzo 20'!J357</f>
        <v>1512</v>
      </c>
      <c r="K357" s="10">
        <f>+'enero 20'!K357+'febrero 20'!K357+'marzo 20'!K357</f>
        <v>0</v>
      </c>
      <c r="L357" s="10">
        <f>+'enero 20'!L357+'febrero 20'!L357+'marzo 20'!L357</f>
        <v>25179</v>
      </c>
      <c r="M357" s="10">
        <f>+'enero 20'!M357+'febrero 20'!M357+'marzo 20'!M357</f>
        <v>0</v>
      </c>
      <c r="N357" s="10">
        <f t="shared" si="5"/>
        <v>1092222</v>
      </c>
    </row>
    <row r="358" spans="1:14" ht="25.5" x14ac:dyDescent="0.25">
      <c r="A358" s="11" t="s">
        <v>696</v>
      </c>
      <c r="B358" s="9" t="s">
        <v>697</v>
      </c>
      <c r="C358" s="10">
        <f>+'enero 20'!C358+'febrero 20'!C358+'marzo 20'!C358</f>
        <v>509603</v>
      </c>
      <c r="D358" s="10">
        <f>+'enero 20'!D358+'febrero 20'!D358+'marzo 20'!D358</f>
        <v>142779</v>
      </c>
      <c r="E358" s="10">
        <f>+'enero 20'!E358+'febrero 20'!E358+'marzo 20'!E358</f>
        <v>7680</v>
      </c>
      <c r="F358" s="10">
        <f>+'enero 20'!F358+'febrero 20'!F358+'marzo 20'!F358</f>
        <v>22493</v>
      </c>
      <c r="G358" s="10">
        <f>+'enero 20'!G358+'febrero 20'!G358+'marzo 20'!G358</f>
        <v>9355</v>
      </c>
      <c r="H358" s="10">
        <f>+'enero 20'!H358+'febrero 20'!H358+'marzo 20'!H358</f>
        <v>2644</v>
      </c>
      <c r="I358" s="10">
        <f>+'enero 20'!I358+'febrero 20'!I358+'marzo 20'!I358</f>
        <v>7729</v>
      </c>
      <c r="J358" s="10">
        <f>+'enero 20'!J358+'febrero 20'!J358+'marzo 20'!J358</f>
        <v>993</v>
      </c>
      <c r="K358" s="10">
        <f>+'enero 20'!K358+'febrero 20'!K358+'marzo 20'!K358</f>
        <v>0</v>
      </c>
      <c r="L358" s="10">
        <f>+'enero 20'!L358+'febrero 20'!L358+'marzo 20'!L358</f>
        <v>0</v>
      </c>
      <c r="M358" s="10">
        <f>+'enero 20'!M358+'febrero 20'!M358+'marzo 20'!M358</f>
        <v>0</v>
      </c>
      <c r="N358" s="10">
        <f t="shared" si="5"/>
        <v>703276</v>
      </c>
    </row>
    <row r="359" spans="1:14" ht="25.5" x14ac:dyDescent="0.25">
      <c r="A359" s="11" t="s">
        <v>698</v>
      </c>
      <c r="B359" s="9" t="s">
        <v>699</v>
      </c>
      <c r="C359" s="10">
        <f>+'enero 20'!C359+'febrero 20'!C359+'marzo 20'!C359</f>
        <v>685327</v>
      </c>
      <c r="D359" s="10">
        <f>+'enero 20'!D359+'febrero 20'!D359+'marzo 20'!D359</f>
        <v>213802</v>
      </c>
      <c r="E359" s="10">
        <f>+'enero 20'!E359+'febrero 20'!E359+'marzo 20'!E359</f>
        <v>11394</v>
      </c>
      <c r="F359" s="10">
        <f>+'enero 20'!F359+'febrero 20'!F359+'marzo 20'!F359</f>
        <v>31573</v>
      </c>
      <c r="G359" s="10">
        <f>+'enero 20'!G359+'febrero 20'!G359+'marzo 20'!G359</f>
        <v>22362</v>
      </c>
      <c r="H359" s="10">
        <f>+'enero 20'!H359+'febrero 20'!H359+'marzo 20'!H359</f>
        <v>3716</v>
      </c>
      <c r="I359" s="10">
        <f>+'enero 20'!I359+'febrero 20'!I359+'marzo 20'!I359</f>
        <v>15038</v>
      </c>
      <c r="J359" s="10">
        <f>+'enero 20'!J359+'febrero 20'!J359+'marzo 20'!J359</f>
        <v>1422</v>
      </c>
      <c r="K359" s="10">
        <f>+'enero 20'!K359+'febrero 20'!K359+'marzo 20'!K359</f>
        <v>0</v>
      </c>
      <c r="L359" s="10">
        <f>+'enero 20'!L359+'febrero 20'!L359+'marzo 20'!L359</f>
        <v>0</v>
      </c>
      <c r="M359" s="10">
        <f>+'enero 20'!M359+'febrero 20'!M359+'marzo 20'!M359</f>
        <v>0</v>
      </c>
      <c r="N359" s="10">
        <f t="shared" si="5"/>
        <v>984634</v>
      </c>
    </row>
    <row r="360" spans="1:14" ht="38.25" x14ac:dyDescent="0.25">
      <c r="A360" s="11" t="s">
        <v>700</v>
      </c>
      <c r="B360" s="9" t="s">
        <v>701</v>
      </c>
      <c r="C360" s="10">
        <f>+'enero 20'!C360+'febrero 20'!C360+'marzo 20'!C360</f>
        <v>1643073</v>
      </c>
      <c r="D360" s="10">
        <f>+'enero 20'!D360+'febrero 20'!D360+'marzo 20'!D360</f>
        <v>781075</v>
      </c>
      <c r="E360" s="10">
        <f>+'enero 20'!E360+'febrero 20'!E360+'marzo 20'!E360</f>
        <v>26432</v>
      </c>
      <c r="F360" s="10">
        <f>+'enero 20'!F360+'febrero 20'!F360+'marzo 20'!F360</f>
        <v>73534</v>
      </c>
      <c r="G360" s="10">
        <f>+'enero 20'!G360+'febrero 20'!G360+'marzo 20'!G360</f>
        <v>54248</v>
      </c>
      <c r="H360" s="10">
        <f>+'enero 20'!H360+'febrero 20'!H360+'marzo 20'!H360</f>
        <v>8918</v>
      </c>
      <c r="I360" s="10">
        <f>+'enero 20'!I360+'febrero 20'!I360+'marzo 20'!I360</f>
        <v>36155</v>
      </c>
      <c r="J360" s="10">
        <f>+'enero 20'!J360+'febrero 20'!J360+'marzo 20'!J360</f>
        <v>3147</v>
      </c>
      <c r="K360" s="10">
        <f>+'enero 20'!K360+'febrero 20'!K360+'marzo 20'!K360</f>
        <v>0</v>
      </c>
      <c r="L360" s="10">
        <f>+'enero 20'!L360+'febrero 20'!L360+'marzo 20'!L360</f>
        <v>0</v>
      </c>
      <c r="M360" s="10">
        <f>+'enero 20'!M360+'febrero 20'!M360+'marzo 20'!M360</f>
        <v>0</v>
      </c>
      <c r="N360" s="10">
        <f t="shared" si="5"/>
        <v>2626582</v>
      </c>
    </row>
    <row r="361" spans="1:14" ht="25.5" x14ac:dyDescent="0.25">
      <c r="A361" s="11" t="s">
        <v>702</v>
      </c>
      <c r="B361" s="9" t="s">
        <v>703</v>
      </c>
      <c r="C361" s="10">
        <f>+'enero 20'!C361+'febrero 20'!C361+'marzo 20'!C361</f>
        <v>439865</v>
      </c>
      <c r="D361" s="10">
        <f>+'enero 20'!D361+'febrero 20'!D361+'marzo 20'!D361</f>
        <v>130695</v>
      </c>
      <c r="E361" s="10">
        <f>+'enero 20'!E361+'febrero 20'!E361+'marzo 20'!E361</f>
        <v>7404</v>
      </c>
      <c r="F361" s="10">
        <f>+'enero 20'!F361+'febrero 20'!F361+'marzo 20'!F361</f>
        <v>21218</v>
      </c>
      <c r="G361" s="10">
        <f>+'enero 20'!G361+'febrero 20'!G361+'marzo 20'!G361</f>
        <v>12522</v>
      </c>
      <c r="H361" s="10">
        <f>+'enero 20'!H361+'febrero 20'!H361+'marzo 20'!H361</f>
        <v>2292</v>
      </c>
      <c r="I361" s="10">
        <f>+'enero 20'!I361+'febrero 20'!I361+'marzo 20'!I361</f>
        <v>7905</v>
      </c>
      <c r="J361" s="10">
        <f>+'enero 20'!J361+'febrero 20'!J361+'marzo 20'!J361</f>
        <v>1011</v>
      </c>
      <c r="K361" s="10">
        <f>+'enero 20'!K361+'febrero 20'!K361+'marzo 20'!K361</f>
        <v>0</v>
      </c>
      <c r="L361" s="10">
        <f>+'enero 20'!L361+'febrero 20'!L361+'marzo 20'!L361</f>
        <v>38127</v>
      </c>
      <c r="M361" s="10">
        <f>+'enero 20'!M361+'febrero 20'!M361+'marzo 20'!M361</f>
        <v>0</v>
      </c>
      <c r="N361" s="10">
        <f t="shared" si="5"/>
        <v>661039</v>
      </c>
    </row>
    <row r="362" spans="1:14" ht="25.5" x14ac:dyDescent="0.25">
      <c r="A362" s="11" t="s">
        <v>704</v>
      </c>
      <c r="B362" s="9" t="s">
        <v>705</v>
      </c>
      <c r="C362" s="10">
        <f>+'enero 20'!C362+'febrero 20'!C362+'marzo 20'!C362</f>
        <v>4092024</v>
      </c>
      <c r="D362" s="10">
        <f>+'enero 20'!D362+'febrero 20'!D362+'marzo 20'!D362</f>
        <v>1666775</v>
      </c>
      <c r="E362" s="10">
        <f>+'enero 20'!E362+'febrero 20'!E362+'marzo 20'!E362</f>
        <v>63980</v>
      </c>
      <c r="F362" s="10">
        <f>+'enero 20'!F362+'febrero 20'!F362+'marzo 20'!F362</f>
        <v>163394</v>
      </c>
      <c r="G362" s="10">
        <f>+'enero 20'!G362+'febrero 20'!G362+'marzo 20'!G362</f>
        <v>88794</v>
      </c>
      <c r="H362" s="10">
        <f>+'enero 20'!H362+'febrero 20'!H362+'marzo 20'!H362</f>
        <v>24087</v>
      </c>
      <c r="I362" s="10">
        <f>+'enero 20'!I362+'febrero 20'!I362+'marzo 20'!I362</f>
        <v>104150</v>
      </c>
      <c r="J362" s="10">
        <f>+'enero 20'!J362+'febrero 20'!J362+'marzo 20'!J362</f>
        <v>6492</v>
      </c>
      <c r="K362" s="10">
        <f>+'enero 20'!K362+'febrero 20'!K362+'marzo 20'!K362</f>
        <v>0</v>
      </c>
      <c r="L362" s="10">
        <f>+'enero 20'!L362+'febrero 20'!L362+'marzo 20'!L362</f>
        <v>151076</v>
      </c>
      <c r="M362" s="10">
        <f>+'enero 20'!M362+'febrero 20'!M362+'marzo 20'!M362</f>
        <v>0</v>
      </c>
      <c r="N362" s="10">
        <f t="shared" si="5"/>
        <v>6360772</v>
      </c>
    </row>
    <row r="363" spans="1:14" ht="25.5" x14ac:dyDescent="0.25">
      <c r="A363" s="11" t="s">
        <v>706</v>
      </c>
      <c r="B363" s="9" t="s">
        <v>707</v>
      </c>
      <c r="C363" s="10">
        <f>+'enero 20'!C363+'febrero 20'!C363+'marzo 20'!C363</f>
        <v>582344</v>
      </c>
      <c r="D363" s="10">
        <f>+'enero 20'!D363+'febrero 20'!D363+'marzo 20'!D363</f>
        <v>285113</v>
      </c>
      <c r="E363" s="10">
        <f>+'enero 20'!E363+'febrero 20'!E363+'marzo 20'!E363</f>
        <v>9798</v>
      </c>
      <c r="F363" s="10">
        <f>+'enero 20'!F363+'febrero 20'!F363+'marzo 20'!F363</f>
        <v>27437</v>
      </c>
      <c r="G363" s="10">
        <f>+'enero 20'!G363+'febrero 20'!G363+'marzo 20'!G363</f>
        <v>18155</v>
      </c>
      <c r="H363" s="10">
        <f>+'enero 20'!H363+'febrero 20'!H363+'marzo 20'!H363</f>
        <v>3118</v>
      </c>
      <c r="I363" s="10">
        <f>+'enero 20'!I363+'febrero 20'!I363+'marzo 20'!I363</f>
        <v>11802</v>
      </c>
      <c r="J363" s="10">
        <f>+'enero 20'!J363+'febrero 20'!J363+'marzo 20'!J363</f>
        <v>1254</v>
      </c>
      <c r="K363" s="10">
        <f>+'enero 20'!K363+'febrero 20'!K363+'marzo 20'!K363</f>
        <v>0</v>
      </c>
      <c r="L363" s="10">
        <f>+'enero 20'!L363+'febrero 20'!L363+'marzo 20'!L363</f>
        <v>0</v>
      </c>
      <c r="M363" s="10">
        <f>+'enero 20'!M363+'febrero 20'!M363+'marzo 20'!M363</f>
        <v>0</v>
      </c>
      <c r="N363" s="10">
        <f t="shared" si="5"/>
        <v>939021</v>
      </c>
    </row>
    <row r="364" spans="1:14" ht="25.5" x14ac:dyDescent="0.25">
      <c r="A364" s="11" t="s">
        <v>708</v>
      </c>
      <c r="B364" s="9" t="s">
        <v>709</v>
      </c>
      <c r="C364" s="10">
        <f>+'enero 20'!C364+'febrero 20'!C364+'marzo 20'!C364</f>
        <v>667908</v>
      </c>
      <c r="D364" s="10">
        <f>+'enero 20'!D364+'febrero 20'!D364+'marzo 20'!D364</f>
        <v>178074</v>
      </c>
      <c r="E364" s="10">
        <f>+'enero 20'!E364+'febrero 20'!E364+'marzo 20'!E364</f>
        <v>10984</v>
      </c>
      <c r="F364" s="10">
        <f>+'enero 20'!F364+'febrero 20'!F364+'marzo 20'!F364</f>
        <v>31271</v>
      </c>
      <c r="G364" s="10">
        <f>+'enero 20'!G364+'febrero 20'!G364+'marzo 20'!G364</f>
        <v>25770</v>
      </c>
      <c r="H364" s="10">
        <f>+'enero 20'!H364+'febrero 20'!H364+'marzo 20'!H364</f>
        <v>3520</v>
      </c>
      <c r="I364" s="10">
        <f>+'enero 20'!I364+'febrero 20'!I364+'marzo 20'!I364</f>
        <v>13740</v>
      </c>
      <c r="J364" s="10">
        <f>+'enero 20'!J364+'febrero 20'!J364+'marzo 20'!J364</f>
        <v>1473</v>
      </c>
      <c r="K364" s="10">
        <f>+'enero 20'!K364+'febrero 20'!K364+'marzo 20'!K364</f>
        <v>0</v>
      </c>
      <c r="L364" s="10">
        <f>+'enero 20'!L364+'febrero 20'!L364+'marzo 20'!L364</f>
        <v>11683</v>
      </c>
      <c r="M364" s="10">
        <f>+'enero 20'!M364+'febrero 20'!M364+'marzo 20'!M364</f>
        <v>0</v>
      </c>
      <c r="N364" s="10">
        <f t="shared" si="5"/>
        <v>944423</v>
      </c>
    </row>
    <row r="365" spans="1:14" x14ac:dyDescent="0.25">
      <c r="A365" s="11" t="s">
        <v>710</v>
      </c>
      <c r="B365" s="9" t="s">
        <v>711</v>
      </c>
      <c r="C365" s="10">
        <f>+'enero 20'!C365+'febrero 20'!C365+'marzo 20'!C365</f>
        <v>501730</v>
      </c>
      <c r="D365" s="10">
        <f>+'enero 20'!D365+'febrero 20'!D365+'marzo 20'!D365</f>
        <v>388329</v>
      </c>
      <c r="E365" s="10">
        <f>+'enero 20'!E365+'febrero 20'!E365+'marzo 20'!E365</f>
        <v>8287</v>
      </c>
      <c r="F365" s="10">
        <f>+'enero 20'!F365+'febrero 20'!F365+'marzo 20'!F365</f>
        <v>23616</v>
      </c>
      <c r="G365" s="10">
        <f>+'enero 20'!G365+'febrero 20'!G365+'marzo 20'!G365</f>
        <v>13006</v>
      </c>
      <c r="H365" s="10">
        <f>+'enero 20'!H365+'febrero 20'!H365+'marzo 20'!H365</f>
        <v>2638</v>
      </c>
      <c r="I365" s="10">
        <f>+'enero 20'!I365+'febrero 20'!I365+'marzo 20'!I365</f>
        <v>9160</v>
      </c>
      <c r="J365" s="10">
        <f>+'enero 20'!J365+'febrero 20'!J365+'marzo 20'!J365</f>
        <v>1116</v>
      </c>
      <c r="K365" s="10">
        <f>+'enero 20'!K365+'febrero 20'!K365+'marzo 20'!K365</f>
        <v>0</v>
      </c>
      <c r="L365" s="10">
        <f>+'enero 20'!L365+'febrero 20'!L365+'marzo 20'!L365</f>
        <v>37392</v>
      </c>
      <c r="M365" s="10">
        <f>+'enero 20'!M365+'febrero 20'!M365+'marzo 20'!M365</f>
        <v>0</v>
      </c>
      <c r="N365" s="10">
        <f t="shared" si="5"/>
        <v>985274</v>
      </c>
    </row>
    <row r="366" spans="1:14" ht="25.5" x14ac:dyDescent="0.25">
      <c r="A366" s="11" t="s">
        <v>712</v>
      </c>
      <c r="B366" s="9" t="s">
        <v>713</v>
      </c>
      <c r="C366" s="10">
        <f>+'enero 20'!C366+'febrero 20'!C366+'marzo 20'!C366</f>
        <v>288658</v>
      </c>
      <c r="D366" s="10">
        <f>+'enero 20'!D366+'febrero 20'!D366+'marzo 20'!D366</f>
        <v>161066</v>
      </c>
      <c r="E366" s="10">
        <f>+'enero 20'!E366+'febrero 20'!E366+'marzo 20'!E366</f>
        <v>5114</v>
      </c>
      <c r="F366" s="10">
        <f>+'enero 20'!F366+'febrero 20'!F366+'marzo 20'!F366</f>
        <v>15440</v>
      </c>
      <c r="G366" s="10">
        <f>+'enero 20'!G366+'febrero 20'!G366+'marzo 20'!G366</f>
        <v>3675</v>
      </c>
      <c r="H366" s="10">
        <f>+'enero 20'!H366+'febrero 20'!H366+'marzo 20'!H366</f>
        <v>1391</v>
      </c>
      <c r="I366" s="10">
        <f>+'enero 20'!I366+'febrero 20'!I366+'marzo 20'!I366</f>
        <v>2158</v>
      </c>
      <c r="J366" s="10">
        <f>+'enero 20'!J366+'febrero 20'!J366+'marzo 20'!J366</f>
        <v>810</v>
      </c>
      <c r="K366" s="10">
        <f>+'enero 20'!K366+'febrero 20'!K366+'marzo 20'!K366</f>
        <v>0</v>
      </c>
      <c r="L366" s="10">
        <f>+'enero 20'!L366+'febrero 20'!L366+'marzo 20'!L366</f>
        <v>4803</v>
      </c>
      <c r="M366" s="10">
        <f>+'enero 20'!M366+'febrero 20'!M366+'marzo 20'!M366</f>
        <v>0</v>
      </c>
      <c r="N366" s="10">
        <f t="shared" si="5"/>
        <v>483115</v>
      </c>
    </row>
    <row r="367" spans="1:14" ht="25.5" x14ac:dyDescent="0.25">
      <c r="A367" s="11" t="s">
        <v>714</v>
      </c>
      <c r="B367" s="9" t="s">
        <v>715</v>
      </c>
      <c r="C367" s="10">
        <f>+'enero 20'!C367+'febrero 20'!C367+'marzo 20'!C367</f>
        <v>287858</v>
      </c>
      <c r="D367" s="10">
        <f>+'enero 20'!D367+'febrero 20'!D367+'marzo 20'!D367</f>
        <v>153978</v>
      </c>
      <c r="E367" s="10">
        <f>+'enero 20'!E367+'febrero 20'!E367+'marzo 20'!E367</f>
        <v>5055</v>
      </c>
      <c r="F367" s="10">
        <f>+'enero 20'!F367+'febrero 20'!F367+'marzo 20'!F367</f>
        <v>15155</v>
      </c>
      <c r="G367" s="10">
        <f>+'enero 20'!G367+'febrero 20'!G367+'marzo 20'!G367</f>
        <v>4931</v>
      </c>
      <c r="H367" s="10">
        <f>+'enero 20'!H367+'febrero 20'!H367+'marzo 20'!H367</f>
        <v>1403</v>
      </c>
      <c r="I367" s="10">
        <f>+'enero 20'!I367+'febrero 20'!I367+'marzo 20'!I367</f>
        <v>2840</v>
      </c>
      <c r="J367" s="10">
        <f>+'enero 20'!J367+'febrero 20'!J367+'marzo 20'!J367</f>
        <v>786</v>
      </c>
      <c r="K367" s="10">
        <f>+'enero 20'!K367+'febrero 20'!K367+'marzo 20'!K367</f>
        <v>0</v>
      </c>
      <c r="L367" s="10">
        <f>+'enero 20'!L367+'febrero 20'!L367+'marzo 20'!L367</f>
        <v>0</v>
      </c>
      <c r="M367" s="10">
        <f>+'enero 20'!M367+'febrero 20'!M367+'marzo 20'!M367</f>
        <v>0</v>
      </c>
      <c r="N367" s="10">
        <f t="shared" si="5"/>
        <v>472006</v>
      </c>
    </row>
    <row r="368" spans="1:14" ht="25.5" x14ac:dyDescent="0.25">
      <c r="A368" s="11" t="s">
        <v>716</v>
      </c>
      <c r="B368" s="9" t="s">
        <v>717</v>
      </c>
      <c r="C368" s="10">
        <f>+'enero 20'!C368+'febrero 20'!C368+'marzo 20'!C368</f>
        <v>598535</v>
      </c>
      <c r="D368" s="10">
        <f>+'enero 20'!D368+'febrero 20'!D368+'marzo 20'!D368</f>
        <v>188628</v>
      </c>
      <c r="E368" s="10">
        <f>+'enero 20'!E368+'febrero 20'!E368+'marzo 20'!E368</f>
        <v>9528</v>
      </c>
      <c r="F368" s="10">
        <f>+'enero 20'!F368+'febrero 20'!F368+'marzo 20'!F368</f>
        <v>28802</v>
      </c>
      <c r="G368" s="10">
        <f>+'enero 20'!G368+'febrero 20'!G368+'marzo 20'!G368</f>
        <v>12450</v>
      </c>
      <c r="H368" s="10">
        <f>+'enero 20'!H368+'febrero 20'!H368+'marzo 20'!H368</f>
        <v>2955</v>
      </c>
      <c r="I368" s="10">
        <f>+'enero 20'!I368+'febrero 20'!I368+'marzo 20'!I368</f>
        <v>8081</v>
      </c>
      <c r="J368" s="10">
        <f>+'enero 20'!J368+'febrero 20'!J368+'marzo 20'!J368</f>
        <v>1419</v>
      </c>
      <c r="K368" s="10">
        <f>+'enero 20'!K368+'febrero 20'!K368+'marzo 20'!K368</f>
        <v>0</v>
      </c>
      <c r="L368" s="10">
        <f>+'enero 20'!L368+'febrero 20'!L368+'marzo 20'!L368</f>
        <v>21624</v>
      </c>
      <c r="M368" s="10">
        <f>+'enero 20'!M368+'febrero 20'!M368+'marzo 20'!M368</f>
        <v>0</v>
      </c>
      <c r="N368" s="10">
        <f t="shared" si="5"/>
        <v>872022</v>
      </c>
    </row>
    <row r="369" spans="1:14" ht="25.5" x14ac:dyDescent="0.25">
      <c r="A369" s="11" t="s">
        <v>718</v>
      </c>
      <c r="B369" s="9" t="s">
        <v>719</v>
      </c>
      <c r="C369" s="10">
        <f>+'enero 20'!C369+'febrero 20'!C369+'marzo 20'!C369</f>
        <v>417798</v>
      </c>
      <c r="D369" s="10">
        <f>+'enero 20'!D369+'febrero 20'!D369+'marzo 20'!D369</f>
        <v>174681</v>
      </c>
      <c r="E369" s="10">
        <f>+'enero 20'!E369+'febrero 20'!E369+'marzo 20'!E369</f>
        <v>6819</v>
      </c>
      <c r="F369" s="10">
        <f>+'enero 20'!F369+'febrero 20'!F369+'marzo 20'!F369</f>
        <v>20022</v>
      </c>
      <c r="G369" s="10">
        <f>+'enero 20'!G369+'febrero 20'!G369+'marzo 20'!G369</f>
        <v>4545</v>
      </c>
      <c r="H369" s="10">
        <f>+'enero 20'!H369+'febrero 20'!H369+'marzo 20'!H369</f>
        <v>2120</v>
      </c>
      <c r="I369" s="10">
        <f>+'enero 20'!I369+'febrero 20'!I369+'marzo 20'!I369</f>
        <v>4580</v>
      </c>
      <c r="J369" s="10">
        <f>+'enero 20'!J369+'febrero 20'!J369+'marzo 20'!J369</f>
        <v>1044</v>
      </c>
      <c r="K369" s="10">
        <f>+'enero 20'!K369+'febrero 20'!K369+'marzo 20'!K369</f>
        <v>0</v>
      </c>
      <c r="L369" s="10">
        <f>+'enero 20'!L369+'febrero 20'!L369+'marzo 20'!L369</f>
        <v>0</v>
      </c>
      <c r="M369" s="10">
        <f>+'enero 20'!M369+'febrero 20'!M369+'marzo 20'!M369</f>
        <v>0</v>
      </c>
      <c r="N369" s="10">
        <f t="shared" si="5"/>
        <v>631609</v>
      </c>
    </row>
    <row r="370" spans="1:14" ht="25.5" x14ac:dyDescent="0.25">
      <c r="A370" s="11" t="s">
        <v>720</v>
      </c>
      <c r="B370" s="9" t="s">
        <v>721</v>
      </c>
      <c r="C370" s="10">
        <f>+'enero 20'!C370+'febrero 20'!C370+'marzo 20'!C370</f>
        <v>673268</v>
      </c>
      <c r="D370" s="10">
        <f>+'enero 20'!D370+'febrero 20'!D370+'marzo 20'!D370</f>
        <v>282019</v>
      </c>
      <c r="E370" s="10">
        <f>+'enero 20'!E370+'febrero 20'!E370+'marzo 20'!E370</f>
        <v>11091</v>
      </c>
      <c r="F370" s="10">
        <f>+'enero 20'!F370+'febrero 20'!F370+'marzo 20'!F370</f>
        <v>31572</v>
      </c>
      <c r="G370" s="10">
        <f>+'enero 20'!G370+'febrero 20'!G370+'marzo 20'!G370</f>
        <v>11895</v>
      </c>
      <c r="H370" s="10">
        <f>+'enero 20'!H370+'febrero 20'!H370+'marzo 20'!H370</f>
        <v>3548</v>
      </c>
      <c r="I370" s="10">
        <f>+'enero 20'!I370+'febrero 20'!I370+'marzo 20'!I370</f>
        <v>10283</v>
      </c>
      <c r="J370" s="10">
        <f>+'enero 20'!J370+'febrero 20'!J370+'marzo 20'!J370</f>
        <v>1479</v>
      </c>
      <c r="K370" s="10">
        <f>+'enero 20'!K370+'febrero 20'!K370+'marzo 20'!K370</f>
        <v>0</v>
      </c>
      <c r="L370" s="10">
        <f>+'enero 20'!L370+'febrero 20'!L370+'marzo 20'!L370</f>
        <v>0</v>
      </c>
      <c r="M370" s="10">
        <f>+'enero 20'!M370+'febrero 20'!M370+'marzo 20'!M370</f>
        <v>0</v>
      </c>
      <c r="N370" s="10">
        <f t="shared" si="5"/>
        <v>1025155</v>
      </c>
    </row>
    <row r="371" spans="1:14" ht="25.5" x14ac:dyDescent="0.25">
      <c r="A371" s="11" t="s">
        <v>722</v>
      </c>
      <c r="B371" s="9" t="s">
        <v>723</v>
      </c>
      <c r="C371" s="10">
        <f>+'enero 20'!C371+'febrero 20'!C371+'marzo 20'!C371</f>
        <v>539516</v>
      </c>
      <c r="D371" s="10">
        <f>+'enero 20'!D371+'febrero 20'!D371+'marzo 20'!D371</f>
        <v>169844</v>
      </c>
      <c r="E371" s="10">
        <f>+'enero 20'!E371+'febrero 20'!E371+'marzo 20'!E371</f>
        <v>9240</v>
      </c>
      <c r="F371" s="10">
        <f>+'enero 20'!F371+'febrero 20'!F371+'marzo 20'!F371</f>
        <v>23581</v>
      </c>
      <c r="G371" s="10">
        <f>+'enero 20'!G371+'febrero 20'!G371+'marzo 20'!G371</f>
        <v>5899</v>
      </c>
      <c r="H371" s="10">
        <f>+'enero 20'!H371+'febrero 20'!H371+'marzo 20'!H371</f>
        <v>3174</v>
      </c>
      <c r="I371" s="10">
        <f>+'enero 20'!I371+'febrero 20'!I371+'marzo 20'!I371</f>
        <v>9997</v>
      </c>
      <c r="J371" s="10">
        <f>+'enero 20'!J371+'febrero 20'!J371+'marzo 20'!J371</f>
        <v>924</v>
      </c>
      <c r="K371" s="10">
        <f>+'enero 20'!K371+'febrero 20'!K371+'marzo 20'!K371</f>
        <v>0</v>
      </c>
      <c r="L371" s="10">
        <f>+'enero 20'!L371+'febrero 20'!L371+'marzo 20'!L371</f>
        <v>2927</v>
      </c>
      <c r="M371" s="10">
        <f>+'enero 20'!M371+'febrero 20'!M371+'marzo 20'!M371</f>
        <v>0</v>
      </c>
      <c r="N371" s="10">
        <f t="shared" si="5"/>
        <v>765102</v>
      </c>
    </row>
    <row r="372" spans="1:14" ht="25.5" x14ac:dyDescent="0.25">
      <c r="A372" s="11" t="s">
        <v>724</v>
      </c>
      <c r="B372" s="9" t="s">
        <v>725</v>
      </c>
      <c r="C372" s="10">
        <f>+'enero 20'!C372+'febrero 20'!C372+'marzo 20'!C372</f>
        <v>826037</v>
      </c>
      <c r="D372" s="10">
        <f>+'enero 20'!D372+'febrero 20'!D372+'marzo 20'!D372</f>
        <v>442190</v>
      </c>
      <c r="E372" s="10">
        <f>+'enero 20'!E372+'febrero 20'!E372+'marzo 20'!E372</f>
        <v>13574</v>
      </c>
      <c r="F372" s="10">
        <f>+'enero 20'!F372+'febrero 20'!F372+'marzo 20'!F372</f>
        <v>38775</v>
      </c>
      <c r="G372" s="10">
        <f>+'enero 20'!G372+'febrero 20'!G372+'marzo 20'!G372</f>
        <v>23981</v>
      </c>
      <c r="H372" s="10">
        <f>+'enero 20'!H372+'febrero 20'!H372+'marzo 20'!H372</f>
        <v>4336</v>
      </c>
      <c r="I372" s="10">
        <f>+'enero 20'!I372+'febrero 20'!I372+'marzo 20'!I372</f>
        <v>15502</v>
      </c>
      <c r="J372" s="10">
        <f>+'enero 20'!J372+'febrero 20'!J372+'marzo 20'!J372</f>
        <v>1851</v>
      </c>
      <c r="K372" s="10">
        <f>+'enero 20'!K372+'febrero 20'!K372+'marzo 20'!K372</f>
        <v>0</v>
      </c>
      <c r="L372" s="10">
        <f>+'enero 20'!L372+'febrero 20'!L372+'marzo 20'!L372</f>
        <v>0</v>
      </c>
      <c r="M372" s="10">
        <f>+'enero 20'!M372+'febrero 20'!M372+'marzo 20'!M372</f>
        <v>0</v>
      </c>
      <c r="N372" s="10">
        <f t="shared" si="5"/>
        <v>1366246</v>
      </c>
    </row>
    <row r="373" spans="1:14" ht="25.5" x14ac:dyDescent="0.25">
      <c r="A373" s="11" t="s">
        <v>726</v>
      </c>
      <c r="B373" s="9" t="s">
        <v>727</v>
      </c>
      <c r="C373" s="10">
        <f>+'enero 20'!C373+'febrero 20'!C373+'marzo 20'!C373</f>
        <v>360519</v>
      </c>
      <c r="D373" s="10">
        <f>+'enero 20'!D373+'febrero 20'!D373+'marzo 20'!D373</f>
        <v>198958</v>
      </c>
      <c r="E373" s="10">
        <f>+'enero 20'!E373+'febrero 20'!E373+'marzo 20'!E373</f>
        <v>6296</v>
      </c>
      <c r="F373" s="10">
        <f>+'enero 20'!F373+'febrero 20'!F373+'marzo 20'!F373</f>
        <v>18888</v>
      </c>
      <c r="G373" s="10">
        <f>+'enero 20'!G373+'febrero 20'!G373+'marzo 20'!G373</f>
        <v>5584</v>
      </c>
      <c r="H373" s="10">
        <f>+'enero 20'!H373+'febrero 20'!H373+'marzo 20'!H373</f>
        <v>1759</v>
      </c>
      <c r="I373" s="10">
        <f>+'enero 20'!I373+'febrero 20'!I373+'marzo 20'!I373</f>
        <v>3457</v>
      </c>
      <c r="J373" s="10">
        <f>+'enero 20'!J373+'febrero 20'!J373+'marzo 20'!J373</f>
        <v>993</v>
      </c>
      <c r="K373" s="10">
        <f>+'enero 20'!K373+'febrero 20'!K373+'marzo 20'!K373</f>
        <v>0</v>
      </c>
      <c r="L373" s="10">
        <f>+'enero 20'!L373+'febrero 20'!L373+'marzo 20'!L373</f>
        <v>0</v>
      </c>
      <c r="M373" s="10">
        <f>+'enero 20'!M373+'febrero 20'!M373+'marzo 20'!M373</f>
        <v>0</v>
      </c>
      <c r="N373" s="10">
        <f t="shared" si="5"/>
        <v>596454</v>
      </c>
    </row>
    <row r="374" spans="1:14" ht="25.5" x14ac:dyDescent="0.25">
      <c r="A374" s="11" t="s">
        <v>728</v>
      </c>
      <c r="B374" s="9" t="s">
        <v>729</v>
      </c>
      <c r="C374" s="10">
        <f>+'enero 20'!C374+'febrero 20'!C374+'marzo 20'!C374</f>
        <v>506691</v>
      </c>
      <c r="D374" s="10">
        <f>+'enero 20'!D374+'febrero 20'!D374+'marzo 20'!D374</f>
        <v>209411</v>
      </c>
      <c r="E374" s="10">
        <f>+'enero 20'!E374+'febrero 20'!E374+'marzo 20'!E374</f>
        <v>8215</v>
      </c>
      <c r="F374" s="10">
        <f>+'enero 20'!F374+'febrero 20'!F374+'marzo 20'!F374</f>
        <v>23110</v>
      </c>
      <c r="G374" s="10">
        <f>+'enero 20'!G374+'febrero 20'!G374+'marzo 20'!G374</f>
        <v>8920</v>
      </c>
      <c r="H374" s="10">
        <f>+'enero 20'!H374+'febrero 20'!H374+'marzo 20'!H374</f>
        <v>2712</v>
      </c>
      <c r="I374" s="10">
        <f>+'enero 20'!I374+'febrero 20'!I374+'marzo 20'!I374</f>
        <v>8168</v>
      </c>
      <c r="J374" s="10">
        <f>+'enero 20'!J374+'febrero 20'!J374+'marzo 20'!J374</f>
        <v>1038</v>
      </c>
      <c r="K374" s="10">
        <f>+'enero 20'!K374+'febrero 20'!K374+'marzo 20'!K374</f>
        <v>0</v>
      </c>
      <c r="L374" s="10">
        <f>+'enero 20'!L374+'febrero 20'!L374+'marzo 20'!L374</f>
        <v>8474</v>
      </c>
      <c r="M374" s="10">
        <f>+'enero 20'!M374+'febrero 20'!M374+'marzo 20'!M374</f>
        <v>0</v>
      </c>
      <c r="N374" s="10">
        <f t="shared" si="5"/>
        <v>776739</v>
      </c>
    </row>
    <row r="375" spans="1:14" ht="25.5" x14ac:dyDescent="0.25">
      <c r="A375" s="11" t="s">
        <v>730</v>
      </c>
      <c r="B375" s="9" t="s">
        <v>731</v>
      </c>
      <c r="C375" s="10">
        <f>+'enero 20'!C375+'febrero 20'!C375+'marzo 20'!C375</f>
        <v>551702</v>
      </c>
      <c r="D375" s="10">
        <f>+'enero 20'!D375+'febrero 20'!D375+'marzo 20'!D375</f>
        <v>256128</v>
      </c>
      <c r="E375" s="10">
        <f>+'enero 20'!E375+'febrero 20'!E375+'marzo 20'!E375</f>
        <v>9091</v>
      </c>
      <c r="F375" s="10">
        <f>+'enero 20'!F375+'febrero 20'!F375+'marzo 20'!F375</f>
        <v>26067</v>
      </c>
      <c r="G375" s="10">
        <f>+'enero 20'!G375+'febrero 20'!G375+'marzo 20'!G375</f>
        <v>15376</v>
      </c>
      <c r="H375" s="10">
        <f>+'enero 20'!H375+'febrero 20'!H375+'marzo 20'!H375</f>
        <v>2878</v>
      </c>
      <c r="I375" s="10">
        <f>+'enero 20'!I375+'febrero 20'!I375+'marzo 20'!I375</f>
        <v>10283</v>
      </c>
      <c r="J375" s="10">
        <f>+'enero 20'!J375+'febrero 20'!J375+'marzo 20'!J375</f>
        <v>1275</v>
      </c>
      <c r="K375" s="10">
        <f>+'enero 20'!K375+'febrero 20'!K375+'marzo 20'!K375</f>
        <v>0</v>
      </c>
      <c r="L375" s="10">
        <f>+'enero 20'!L375+'febrero 20'!L375+'marzo 20'!L375</f>
        <v>0</v>
      </c>
      <c r="M375" s="10">
        <f>+'enero 20'!M375+'febrero 20'!M375+'marzo 20'!M375</f>
        <v>0</v>
      </c>
      <c r="N375" s="10">
        <f t="shared" si="5"/>
        <v>872800</v>
      </c>
    </row>
    <row r="376" spans="1:14" ht="25.5" x14ac:dyDescent="0.25">
      <c r="A376" s="11" t="s">
        <v>732</v>
      </c>
      <c r="B376" s="9" t="s">
        <v>733</v>
      </c>
      <c r="C376" s="10">
        <f>+'enero 20'!C376+'febrero 20'!C376+'marzo 20'!C376</f>
        <v>2664702</v>
      </c>
      <c r="D376" s="10">
        <f>+'enero 20'!D376+'febrero 20'!D376+'marzo 20'!D376</f>
        <v>995166</v>
      </c>
      <c r="E376" s="10">
        <f>+'enero 20'!E376+'febrero 20'!E376+'marzo 20'!E376</f>
        <v>41166</v>
      </c>
      <c r="F376" s="10">
        <f>+'enero 20'!F376+'febrero 20'!F376+'marzo 20'!F376</f>
        <v>112949</v>
      </c>
      <c r="G376" s="10">
        <f>+'enero 20'!G376+'febrero 20'!G376+'marzo 20'!G376</f>
        <v>99866</v>
      </c>
      <c r="H376" s="10">
        <f>+'enero 20'!H376+'febrero 20'!H376+'marzo 20'!H376</f>
        <v>14744</v>
      </c>
      <c r="I376" s="10">
        <f>+'enero 20'!I376+'febrero 20'!I376+'marzo 20'!I376</f>
        <v>67996</v>
      </c>
      <c r="J376" s="10">
        <f>+'enero 20'!J376+'febrero 20'!J376+'marzo 20'!J376</f>
        <v>4446</v>
      </c>
      <c r="K376" s="10">
        <f>+'enero 20'!K376+'febrero 20'!K376+'marzo 20'!K376</f>
        <v>0</v>
      </c>
      <c r="L376" s="10">
        <f>+'enero 20'!L376+'febrero 20'!L376+'marzo 20'!L376</f>
        <v>0</v>
      </c>
      <c r="M376" s="10">
        <f>+'enero 20'!M376+'febrero 20'!M376+'marzo 20'!M376</f>
        <v>0</v>
      </c>
      <c r="N376" s="10">
        <f t="shared" si="5"/>
        <v>4001035</v>
      </c>
    </row>
    <row r="377" spans="1:14" ht="25.5" x14ac:dyDescent="0.25">
      <c r="A377" s="11" t="s">
        <v>734</v>
      </c>
      <c r="B377" s="9" t="s">
        <v>735</v>
      </c>
      <c r="C377" s="10">
        <f>+'enero 20'!C377+'febrero 20'!C377+'marzo 20'!C377</f>
        <v>320215</v>
      </c>
      <c r="D377" s="10">
        <f>+'enero 20'!D377+'febrero 20'!D377+'marzo 20'!D377</f>
        <v>140721</v>
      </c>
      <c r="E377" s="10">
        <f>+'enero 20'!E377+'febrero 20'!E377+'marzo 20'!E377</f>
        <v>5113</v>
      </c>
      <c r="F377" s="10">
        <f>+'enero 20'!F377+'febrero 20'!F377+'marzo 20'!F377</f>
        <v>15347</v>
      </c>
      <c r="G377" s="10">
        <f>+'enero 20'!G377+'febrero 20'!G377+'marzo 20'!G377</f>
        <v>6455</v>
      </c>
      <c r="H377" s="10">
        <f>+'enero 20'!H377+'febrero 20'!H377+'marzo 20'!H377</f>
        <v>1592</v>
      </c>
      <c r="I377" s="10">
        <f>+'enero 20'!I377+'febrero 20'!I377+'marzo 20'!I377</f>
        <v>4294</v>
      </c>
      <c r="J377" s="10">
        <f>+'enero 20'!J377+'febrero 20'!J377+'marzo 20'!J377</f>
        <v>792</v>
      </c>
      <c r="K377" s="10">
        <f>+'enero 20'!K377+'febrero 20'!K377+'marzo 20'!K377</f>
        <v>0</v>
      </c>
      <c r="L377" s="10">
        <f>+'enero 20'!L377+'febrero 20'!L377+'marzo 20'!L377</f>
        <v>0</v>
      </c>
      <c r="M377" s="10">
        <f>+'enero 20'!M377+'febrero 20'!M377+'marzo 20'!M377</f>
        <v>0</v>
      </c>
      <c r="N377" s="10">
        <f t="shared" si="5"/>
        <v>494529</v>
      </c>
    </row>
    <row r="378" spans="1:14" ht="25.5" x14ac:dyDescent="0.25">
      <c r="A378" s="11" t="s">
        <v>736</v>
      </c>
      <c r="B378" s="9" t="s">
        <v>737</v>
      </c>
      <c r="C378" s="10">
        <f>+'enero 20'!C378+'febrero 20'!C378+'marzo 20'!C378</f>
        <v>1064498</v>
      </c>
      <c r="D378" s="10">
        <f>+'enero 20'!D378+'febrero 20'!D378+'marzo 20'!D378</f>
        <v>660818</v>
      </c>
      <c r="E378" s="10">
        <f>+'enero 20'!E378+'febrero 20'!E378+'marzo 20'!E378</f>
        <v>16155</v>
      </c>
      <c r="F378" s="10">
        <f>+'enero 20'!F378+'febrero 20'!F378+'marzo 20'!F378</f>
        <v>45816</v>
      </c>
      <c r="G378" s="10">
        <f>+'enero 20'!G378+'febrero 20'!G378+'marzo 20'!G378</f>
        <v>26109</v>
      </c>
      <c r="H378" s="10">
        <f>+'enero 20'!H378+'febrero 20'!H378+'marzo 20'!H378</f>
        <v>5671</v>
      </c>
      <c r="I378" s="10">
        <f>+'enero 20'!I378+'febrero 20'!I378+'marzo 20'!I378</f>
        <v>19376</v>
      </c>
      <c r="J378" s="10">
        <f>+'enero 20'!J378+'febrero 20'!J378+'marzo 20'!J378</f>
        <v>2337</v>
      </c>
      <c r="K378" s="10">
        <f>+'enero 20'!K378+'febrero 20'!K378+'marzo 20'!K378</f>
        <v>0</v>
      </c>
      <c r="L378" s="10">
        <f>+'enero 20'!L378+'febrero 20'!L378+'marzo 20'!L378</f>
        <v>46683</v>
      </c>
      <c r="M378" s="10">
        <f>+'enero 20'!M378+'febrero 20'!M378+'marzo 20'!M378</f>
        <v>0</v>
      </c>
      <c r="N378" s="10">
        <f t="shared" si="5"/>
        <v>1887463</v>
      </c>
    </row>
    <row r="379" spans="1:14" ht="25.5" x14ac:dyDescent="0.25">
      <c r="A379" s="11" t="s">
        <v>738</v>
      </c>
      <c r="B379" s="9" t="s">
        <v>739</v>
      </c>
      <c r="C379" s="10">
        <f>+'enero 20'!C379+'febrero 20'!C379+'marzo 20'!C379</f>
        <v>800460</v>
      </c>
      <c r="D379" s="10">
        <f>+'enero 20'!D379+'febrero 20'!D379+'marzo 20'!D379</f>
        <v>219300</v>
      </c>
      <c r="E379" s="10">
        <f>+'enero 20'!E379+'febrero 20'!E379+'marzo 20'!E379</f>
        <v>13143</v>
      </c>
      <c r="F379" s="10">
        <f>+'enero 20'!F379+'febrero 20'!F379+'marzo 20'!F379</f>
        <v>36915</v>
      </c>
      <c r="G379" s="10">
        <f>+'enero 20'!G379+'febrero 20'!G379+'marzo 20'!G379</f>
        <v>30121</v>
      </c>
      <c r="H379" s="10">
        <f>+'enero 20'!H379+'febrero 20'!H379+'marzo 20'!H379</f>
        <v>4286</v>
      </c>
      <c r="I379" s="10">
        <f>+'enero 20'!I379+'febrero 20'!I379+'marzo 20'!I379</f>
        <v>17681</v>
      </c>
      <c r="J379" s="10">
        <f>+'enero 20'!J379+'febrero 20'!J379+'marzo 20'!J379</f>
        <v>1683</v>
      </c>
      <c r="K379" s="10">
        <f>+'enero 20'!K379+'febrero 20'!K379+'marzo 20'!K379</f>
        <v>0</v>
      </c>
      <c r="L379" s="10">
        <f>+'enero 20'!L379+'febrero 20'!L379+'marzo 20'!L379</f>
        <v>0</v>
      </c>
      <c r="M379" s="10">
        <f>+'enero 20'!M379+'febrero 20'!M379+'marzo 20'!M379</f>
        <v>0</v>
      </c>
      <c r="N379" s="10">
        <f t="shared" si="5"/>
        <v>1123589</v>
      </c>
    </row>
    <row r="380" spans="1:14" ht="25.5" x14ac:dyDescent="0.25">
      <c r="A380" s="11" t="s">
        <v>740</v>
      </c>
      <c r="B380" s="9" t="s">
        <v>741</v>
      </c>
      <c r="C380" s="10">
        <f>+'enero 20'!C380+'febrero 20'!C380+'marzo 20'!C380</f>
        <v>923044</v>
      </c>
      <c r="D380" s="10">
        <f>+'enero 20'!D380+'febrero 20'!D380+'marzo 20'!D380</f>
        <v>508693</v>
      </c>
      <c r="E380" s="10">
        <f>+'enero 20'!E380+'febrero 20'!E380+'marzo 20'!E380</f>
        <v>15815</v>
      </c>
      <c r="F380" s="10">
        <f>+'enero 20'!F380+'febrero 20'!F380+'marzo 20'!F380</f>
        <v>47103</v>
      </c>
      <c r="G380" s="10">
        <f>+'enero 20'!G380+'febrero 20'!G380+'marzo 20'!G380</f>
        <v>11845</v>
      </c>
      <c r="H380" s="10">
        <f>+'enero 20'!H380+'febrero 20'!H380+'marzo 20'!H380</f>
        <v>4575</v>
      </c>
      <c r="I380" s="10">
        <f>+'enero 20'!I380+'febrero 20'!I380+'marzo 20'!I380</f>
        <v>9160</v>
      </c>
      <c r="J380" s="10">
        <f>+'enero 20'!J380+'febrero 20'!J380+'marzo 20'!J380</f>
        <v>2331</v>
      </c>
      <c r="K380" s="10">
        <f>+'enero 20'!K380+'febrero 20'!K380+'marzo 20'!K380</f>
        <v>0</v>
      </c>
      <c r="L380" s="10">
        <f>+'enero 20'!L380+'febrero 20'!L380+'marzo 20'!L380</f>
        <v>19062</v>
      </c>
      <c r="M380" s="10">
        <f>+'enero 20'!M380+'febrero 20'!M380+'marzo 20'!M380</f>
        <v>0</v>
      </c>
      <c r="N380" s="10">
        <f t="shared" si="5"/>
        <v>1541628</v>
      </c>
    </row>
    <row r="381" spans="1:14" ht="25.5" x14ac:dyDescent="0.25">
      <c r="A381" s="11" t="s">
        <v>742</v>
      </c>
      <c r="B381" s="9" t="s">
        <v>743</v>
      </c>
      <c r="C381" s="10">
        <f>+'enero 20'!C381+'febrero 20'!C381+'marzo 20'!C381</f>
        <v>470020</v>
      </c>
      <c r="D381" s="10">
        <f>+'enero 20'!D381+'febrero 20'!D381+'marzo 20'!D381</f>
        <v>269630</v>
      </c>
      <c r="E381" s="10">
        <f>+'enero 20'!E381+'febrero 20'!E381+'marzo 20'!E381</f>
        <v>8061</v>
      </c>
      <c r="F381" s="10">
        <f>+'enero 20'!F381+'febrero 20'!F381+'marzo 20'!F381</f>
        <v>21105</v>
      </c>
      <c r="G381" s="10">
        <f>+'enero 20'!G381+'febrero 20'!G381+'marzo 20'!G381</f>
        <v>11410</v>
      </c>
      <c r="H381" s="10">
        <f>+'enero 20'!H381+'febrero 20'!H381+'marzo 20'!H381</f>
        <v>2697</v>
      </c>
      <c r="I381" s="10">
        <f>+'enero 20'!I381+'febrero 20'!I381+'marzo 20'!I381</f>
        <v>10504</v>
      </c>
      <c r="J381" s="10">
        <f>+'enero 20'!J381+'febrero 20'!J381+'marzo 20'!J381</f>
        <v>882</v>
      </c>
      <c r="K381" s="10">
        <f>+'enero 20'!K381+'febrero 20'!K381+'marzo 20'!K381</f>
        <v>0</v>
      </c>
      <c r="L381" s="10">
        <f>+'enero 20'!L381+'febrero 20'!L381+'marzo 20'!L381</f>
        <v>12758</v>
      </c>
      <c r="M381" s="10">
        <f>+'enero 20'!M381+'febrero 20'!M381+'marzo 20'!M381</f>
        <v>0</v>
      </c>
      <c r="N381" s="10">
        <f t="shared" si="5"/>
        <v>807067</v>
      </c>
    </row>
    <row r="382" spans="1:14" ht="25.5" x14ac:dyDescent="0.25">
      <c r="A382" s="11" t="s">
        <v>744</v>
      </c>
      <c r="B382" s="9" t="s">
        <v>745</v>
      </c>
      <c r="C382" s="10">
        <f>+'enero 20'!C382+'febrero 20'!C382+'marzo 20'!C382</f>
        <v>343396</v>
      </c>
      <c r="D382" s="10">
        <f>+'enero 20'!D382+'febrero 20'!D382+'marzo 20'!D382</f>
        <v>170763</v>
      </c>
      <c r="E382" s="10">
        <f>+'enero 20'!E382+'febrero 20'!E382+'marzo 20'!E382</f>
        <v>5216</v>
      </c>
      <c r="F382" s="10">
        <f>+'enero 20'!F382+'febrero 20'!F382+'marzo 20'!F382</f>
        <v>15731</v>
      </c>
      <c r="G382" s="10">
        <f>+'enero 20'!G382+'febrero 20'!G382+'marzo 20'!G382</f>
        <v>3916</v>
      </c>
      <c r="H382" s="10">
        <f>+'enero 20'!H382+'febrero 20'!H382+'marzo 20'!H382</f>
        <v>1722</v>
      </c>
      <c r="I382" s="10">
        <f>+'enero 20'!I382+'febrero 20'!I382+'marzo 20'!I382</f>
        <v>3875</v>
      </c>
      <c r="J382" s="10">
        <f>+'enero 20'!J382+'febrero 20'!J382+'marzo 20'!J382</f>
        <v>732</v>
      </c>
      <c r="K382" s="10">
        <f>+'enero 20'!K382+'febrero 20'!K382+'marzo 20'!K382</f>
        <v>0</v>
      </c>
      <c r="L382" s="10">
        <f>+'enero 20'!L382+'febrero 20'!L382+'marzo 20'!L382</f>
        <v>0</v>
      </c>
      <c r="M382" s="10">
        <f>+'enero 20'!M382+'febrero 20'!M382+'marzo 20'!M382</f>
        <v>0</v>
      </c>
      <c r="N382" s="10">
        <f t="shared" si="5"/>
        <v>545351</v>
      </c>
    </row>
    <row r="383" spans="1:14" ht="25.5" x14ac:dyDescent="0.25">
      <c r="A383" s="11" t="s">
        <v>746</v>
      </c>
      <c r="B383" s="9" t="s">
        <v>747</v>
      </c>
      <c r="C383" s="10">
        <f>+'enero 20'!C383+'febrero 20'!C383+'marzo 20'!C383</f>
        <v>407976</v>
      </c>
      <c r="D383" s="10">
        <f>+'enero 20'!D383+'febrero 20'!D383+'marzo 20'!D383</f>
        <v>200925</v>
      </c>
      <c r="E383" s="10">
        <f>+'enero 20'!E383+'febrero 20'!E383+'marzo 20'!E383</f>
        <v>6735</v>
      </c>
      <c r="F383" s="10">
        <f>+'enero 20'!F383+'febrero 20'!F383+'marzo 20'!F383</f>
        <v>19949</v>
      </c>
      <c r="G383" s="10">
        <f>+'enero 20'!G383+'febrero 20'!G383+'marzo 20'!G383</f>
        <v>6624</v>
      </c>
      <c r="H383" s="10">
        <f>+'enero 20'!H383+'febrero 20'!H383+'marzo 20'!H383</f>
        <v>2050</v>
      </c>
      <c r="I383" s="10">
        <f>+'enero 20'!I383+'febrero 20'!I383+'marzo 20'!I383</f>
        <v>4866</v>
      </c>
      <c r="J383" s="10">
        <f>+'enero 20'!J383+'febrero 20'!J383+'marzo 20'!J383</f>
        <v>993</v>
      </c>
      <c r="K383" s="10">
        <f>+'enero 20'!K383+'febrero 20'!K383+'marzo 20'!K383</f>
        <v>0</v>
      </c>
      <c r="L383" s="10">
        <f>+'enero 20'!L383+'febrero 20'!L383+'marzo 20'!L383</f>
        <v>0</v>
      </c>
      <c r="M383" s="10">
        <f>+'enero 20'!M383+'febrero 20'!M383+'marzo 20'!M383</f>
        <v>0</v>
      </c>
      <c r="N383" s="10">
        <f t="shared" si="5"/>
        <v>650118</v>
      </c>
    </row>
    <row r="384" spans="1:14" ht="25.5" x14ac:dyDescent="0.25">
      <c r="A384" s="11" t="s">
        <v>748</v>
      </c>
      <c r="B384" s="9" t="s">
        <v>749</v>
      </c>
      <c r="C384" s="10">
        <f>+'enero 20'!C384+'febrero 20'!C384+'marzo 20'!C384</f>
        <v>471575</v>
      </c>
      <c r="D384" s="10">
        <f>+'enero 20'!D384+'febrero 20'!D384+'marzo 20'!D384</f>
        <v>197430</v>
      </c>
      <c r="E384" s="10">
        <f>+'enero 20'!E384+'febrero 20'!E384+'marzo 20'!E384</f>
        <v>8007</v>
      </c>
      <c r="F384" s="10">
        <f>+'enero 20'!F384+'febrero 20'!F384+'marzo 20'!F384</f>
        <v>23712</v>
      </c>
      <c r="G384" s="10">
        <f>+'enero 20'!G384+'febrero 20'!G384+'marzo 20'!G384</f>
        <v>10757</v>
      </c>
      <c r="H384" s="10">
        <f>+'enero 20'!H384+'febrero 20'!H384+'marzo 20'!H384</f>
        <v>2357</v>
      </c>
      <c r="I384" s="10">
        <f>+'enero 20'!I384+'febrero 20'!I384+'marzo 20'!I384</f>
        <v>6166</v>
      </c>
      <c r="J384" s="10">
        <f>+'enero 20'!J384+'febrero 20'!J384+'marzo 20'!J384</f>
        <v>1197</v>
      </c>
      <c r="K384" s="10">
        <f>+'enero 20'!K384+'febrero 20'!K384+'marzo 20'!K384</f>
        <v>0</v>
      </c>
      <c r="L384" s="10">
        <f>+'enero 20'!L384+'febrero 20'!L384+'marzo 20'!L384</f>
        <v>0</v>
      </c>
      <c r="M384" s="10">
        <f>+'enero 20'!M384+'febrero 20'!M384+'marzo 20'!M384</f>
        <v>0</v>
      </c>
      <c r="N384" s="10">
        <f t="shared" si="5"/>
        <v>721201</v>
      </c>
    </row>
    <row r="385" spans="1:14" ht="25.5" x14ac:dyDescent="0.25">
      <c r="A385" s="11" t="s">
        <v>750</v>
      </c>
      <c r="B385" s="9" t="s">
        <v>751</v>
      </c>
      <c r="C385" s="10">
        <f>+'enero 20'!C385+'febrero 20'!C385+'marzo 20'!C385</f>
        <v>234548</v>
      </c>
      <c r="D385" s="10">
        <f>+'enero 20'!D385+'febrero 20'!D385+'marzo 20'!D385</f>
        <v>111261</v>
      </c>
      <c r="E385" s="10">
        <f>+'enero 20'!E385+'febrero 20'!E385+'marzo 20'!E385</f>
        <v>4170</v>
      </c>
      <c r="F385" s="10">
        <f>+'enero 20'!F385+'febrero 20'!F385+'marzo 20'!F385</f>
        <v>12714</v>
      </c>
      <c r="G385" s="10">
        <f>+'enero 20'!G385+'febrero 20'!G385+'marzo 20'!G385</f>
        <v>2345</v>
      </c>
      <c r="H385" s="10">
        <f>+'enero 20'!H385+'febrero 20'!H385+'marzo 20'!H385</f>
        <v>1114</v>
      </c>
      <c r="I385" s="10">
        <f>+'enero 20'!I385+'febrero 20'!I385+'marzo 20'!I385</f>
        <v>1454</v>
      </c>
      <c r="J385" s="10">
        <f>+'enero 20'!J385+'febrero 20'!J385+'marzo 20'!J385</f>
        <v>678</v>
      </c>
      <c r="K385" s="10">
        <f>+'enero 20'!K385+'febrero 20'!K385+'marzo 20'!K385</f>
        <v>0</v>
      </c>
      <c r="L385" s="10">
        <f>+'enero 20'!L385+'febrero 20'!L385+'marzo 20'!L385</f>
        <v>0</v>
      </c>
      <c r="M385" s="10">
        <f>+'enero 20'!M385+'febrero 20'!M385+'marzo 20'!M385</f>
        <v>0</v>
      </c>
      <c r="N385" s="10">
        <f t="shared" si="5"/>
        <v>368284</v>
      </c>
    </row>
    <row r="386" spans="1:14" ht="25.5" x14ac:dyDescent="0.25">
      <c r="A386" s="11" t="s">
        <v>752</v>
      </c>
      <c r="B386" s="9" t="s">
        <v>753</v>
      </c>
      <c r="C386" s="10">
        <f>+'enero 20'!C386+'febrero 20'!C386+'marzo 20'!C386</f>
        <v>368409</v>
      </c>
      <c r="D386" s="10">
        <f>+'enero 20'!D386+'febrero 20'!D386+'marzo 20'!D386</f>
        <v>124917</v>
      </c>
      <c r="E386" s="10">
        <f>+'enero 20'!E386+'febrero 20'!E386+'marzo 20'!E386</f>
        <v>6289</v>
      </c>
      <c r="F386" s="10">
        <f>+'enero 20'!F386+'febrero 20'!F386+'marzo 20'!F386</f>
        <v>18248</v>
      </c>
      <c r="G386" s="10">
        <f>+'enero 20'!G386+'febrero 20'!G386+'marzo 20'!G386</f>
        <v>11338</v>
      </c>
      <c r="H386" s="10">
        <f>+'enero 20'!H386+'febrero 20'!H386+'marzo 20'!H386</f>
        <v>1889</v>
      </c>
      <c r="I386" s="10">
        <f>+'enero 20'!I386+'febrero 20'!I386+'marzo 20'!I386</f>
        <v>6011</v>
      </c>
      <c r="J386" s="10">
        <f>+'enero 20'!J386+'febrero 20'!J386+'marzo 20'!J386</f>
        <v>894</v>
      </c>
      <c r="K386" s="10">
        <f>+'enero 20'!K386+'febrero 20'!K386+'marzo 20'!K386</f>
        <v>0</v>
      </c>
      <c r="L386" s="10">
        <f>+'enero 20'!L386+'febrero 20'!L386+'marzo 20'!L386</f>
        <v>0</v>
      </c>
      <c r="M386" s="10">
        <f>+'enero 20'!M386+'febrero 20'!M386+'marzo 20'!M386</f>
        <v>0</v>
      </c>
      <c r="N386" s="10">
        <f t="shared" si="5"/>
        <v>537995</v>
      </c>
    </row>
    <row r="387" spans="1:14" ht="25.5" x14ac:dyDescent="0.25">
      <c r="A387" s="11" t="s">
        <v>754</v>
      </c>
      <c r="B387" s="9" t="s">
        <v>755</v>
      </c>
      <c r="C387" s="10">
        <f>+'enero 20'!C387+'febrero 20'!C387+'marzo 20'!C387</f>
        <v>2290853</v>
      </c>
      <c r="D387" s="10">
        <f>+'enero 20'!D387+'febrero 20'!D387+'marzo 20'!D387</f>
        <v>979176</v>
      </c>
      <c r="E387" s="10">
        <f>+'enero 20'!E387+'febrero 20'!E387+'marzo 20'!E387</f>
        <v>33801</v>
      </c>
      <c r="F387" s="10">
        <f>+'enero 20'!F387+'febrero 20'!F387+'marzo 20'!F387</f>
        <v>87484</v>
      </c>
      <c r="G387" s="10">
        <f>+'enero 20'!G387+'febrero 20'!G387+'marzo 20'!G387</f>
        <v>67036</v>
      </c>
      <c r="H387" s="10">
        <f>+'enero 20'!H387+'febrero 20'!H387+'marzo 20'!H387</f>
        <v>13394</v>
      </c>
      <c r="I387" s="10">
        <f>+'enero 20'!I387+'febrero 20'!I387+'marzo 20'!I387</f>
        <v>64604</v>
      </c>
      <c r="J387" s="10">
        <f>+'enero 20'!J387+'febrero 20'!J387+'marzo 20'!J387</f>
        <v>2991</v>
      </c>
      <c r="K387" s="10">
        <f>+'enero 20'!K387+'febrero 20'!K387+'marzo 20'!K387</f>
        <v>0</v>
      </c>
      <c r="L387" s="10">
        <f>+'enero 20'!L387+'febrero 20'!L387+'marzo 20'!L387</f>
        <v>232481</v>
      </c>
      <c r="M387" s="10">
        <f>+'enero 20'!M387+'febrero 20'!M387+'marzo 20'!M387</f>
        <v>0</v>
      </c>
      <c r="N387" s="10">
        <f t="shared" si="5"/>
        <v>3771820</v>
      </c>
    </row>
    <row r="388" spans="1:14" ht="25.5" x14ac:dyDescent="0.25">
      <c r="A388" s="11" t="s">
        <v>756</v>
      </c>
      <c r="B388" s="9" t="s">
        <v>757</v>
      </c>
      <c r="C388" s="10">
        <f>+'enero 20'!C388+'febrero 20'!C388+'marzo 20'!C388</f>
        <v>203959</v>
      </c>
      <c r="D388" s="10">
        <f>+'enero 20'!D388+'febrero 20'!D388+'marzo 20'!D388</f>
        <v>109761</v>
      </c>
      <c r="E388" s="10">
        <f>+'enero 20'!E388+'febrero 20'!E388+'marzo 20'!E388</f>
        <v>3541</v>
      </c>
      <c r="F388" s="10">
        <f>+'enero 20'!F388+'febrero 20'!F388+'marzo 20'!F388</f>
        <v>10681</v>
      </c>
      <c r="G388" s="10">
        <f>+'enero 20'!G388+'febrero 20'!G388+'marzo 20'!G388</f>
        <v>2297</v>
      </c>
      <c r="H388" s="10">
        <f>+'enero 20'!H388+'febrero 20'!H388+'marzo 20'!H388</f>
        <v>989</v>
      </c>
      <c r="I388" s="10">
        <f>+'enero 20'!I388+'febrero 20'!I388+'marzo 20'!I388</f>
        <v>1607</v>
      </c>
      <c r="J388" s="10">
        <f>+'enero 20'!J388+'febrero 20'!J388+'marzo 20'!J388</f>
        <v>558</v>
      </c>
      <c r="K388" s="10">
        <f>+'enero 20'!K388+'febrero 20'!K388+'marzo 20'!K388</f>
        <v>0</v>
      </c>
      <c r="L388" s="10">
        <f>+'enero 20'!L388+'febrero 20'!L388+'marzo 20'!L388</f>
        <v>8036</v>
      </c>
      <c r="M388" s="10">
        <f>+'enero 20'!M388+'febrero 20'!M388+'marzo 20'!M388</f>
        <v>0</v>
      </c>
      <c r="N388" s="10">
        <f t="shared" si="5"/>
        <v>341429</v>
      </c>
    </row>
    <row r="389" spans="1:14" ht="25.5" x14ac:dyDescent="0.25">
      <c r="A389" s="11" t="s">
        <v>758</v>
      </c>
      <c r="B389" s="9" t="s">
        <v>759</v>
      </c>
      <c r="C389" s="10">
        <f>+'enero 20'!C389+'febrero 20'!C389+'marzo 20'!C389</f>
        <v>1857847</v>
      </c>
      <c r="D389" s="10">
        <f>+'enero 20'!D389+'febrero 20'!D389+'marzo 20'!D389</f>
        <v>632820</v>
      </c>
      <c r="E389" s="10">
        <f>+'enero 20'!E389+'febrero 20'!E389+'marzo 20'!E389</f>
        <v>30210</v>
      </c>
      <c r="F389" s="10">
        <f>+'enero 20'!F389+'febrero 20'!F389+'marzo 20'!F389</f>
        <v>80802</v>
      </c>
      <c r="G389" s="10">
        <f>+'enero 20'!G389+'febrero 20'!G389+'marzo 20'!G389</f>
        <v>77674</v>
      </c>
      <c r="H389" s="10">
        <f>+'enero 20'!H389+'febrero 20'!H389+'marzo 20'!H389</f>
        <v>10481</v>
      </c>
      <c r="I389" s="10">
        <f>+'enero 20'!I389+'febrero 20'!I389+'marzo 20'!I389</f>
        <v>49521</v>
      </c>
      <c r="J389" s="10">
        <f>+'enero 20'!J389+'febrero 20'!J389+'marzo 20'!J389</f>
        <v>3327</v>
      </c>
      <c r="K389" s="10">
        <f>+'enero 20'!K389+'febrero 20'!K389+'marzo 20'!K389</f>
        <v>0</v>
      </c>
      <c r="L389" s="10">
        <f>+'enero 20'!L389+'febrero 20'!L389+'marzo 20'!L389</f>
        <v>0</v>
      </c>
      <c r="M389" s="10">
        <f>+'enero 20'!M389+'febrero 20'!M389+'marzo 20'!M389</f>
        <v>0</v>
      </c>
      <c r="N389" s="10">
        <f t="shared" si="5"/>
        <v>2742682</v>
      </c>
    </row>
    <row r="390" spans="1:14" ht="25.5" x14ac:dyDescent="0.25">
      <c r="A390" s="11" t="s">
        <v>760</v>
      </c>
      <c r="B390" s="9" t="s">
        <v>761</v>
      </c>
      <c r="C390" s="10">
        <f>+'enero 20'!C390+'febrero 20'!C390+'marzo 20'!C390</f>
        <v>628944</v>
      </c>
      <c r="D390" s="10">
        <f>+'enero 20'!D390+'febrero 20'!D390+'marzo 20'!D390</f>
        <v>487434</v>
      </c>
      <c r="E390" s="10">
        <f>+'enero 20'!E390+'febrero 20'!E390+'marzo 20'!E390</f>
        <v>10171</v>
      </c>
      <c r="F390" s="10">
        <f>+'enero 20'!F390+'febrero 20'!F390+'marzo 20'!F390</f>
        <v>28657</v>
      </c>
      <c r="G390" s="10">
        <f>+'enero 20'!G390+'febrero 20'!G390+'marzo 20'!G390</f>
        <v>21491</v>
      </c>
      <c r="H390" s="10">
        <f>+'enero 20'!H390+'febrero 20'!H390+'marzo 20'!H390</f>
        <v>3361</v>
      </c>
      <c r="I390" s="10">
        <f>+'enero 20'!I390+'febrero 20'!I390+'marzo 20'!I390</f>
        <v>13762</v>
      </c>
      <c r="J390" s="10">
        <f>+'enero 20'!J390+'febrero 20'!J390+'marzo 20'!J390</f>
        <v>1311</v>
      </c>
      <c r="K390" s="10">
        <f>+'enero 20'!K390+'febrero 20'!K390+'marzo 20'!K390</f>
        <v>0</v>
      </c>
      <c r="L390" s="10">
        <f>+'enero 20'!L390+'febrero 20'!L390+'marzo 20'!L390</f>
        <v>0</v>
      </c>
      <c r="M390" s="10">
        <f>+'enero 20'!M390+'febrero 20'!M390+'marzo 20'!M390</f>
        <v>0</v>
      </c>
      <c r="N390" s="10">
        <f t="shared" si="5"/>
        <v>1195131</v>
      </c>
    </row>
    <row r="391" spans="1:14" ht="25.5" x14ac:dyDescent="0.25">
      <c r="A391" s="11" t="s">
        <v>762</v>
      </c>
      <c r="B391" s="9" t="s">
        <v>763</v>
      </c>
      <c r="C391" s="10">
        <f>+'enero 20'!C391+'febrero 20'!C391+'marzo 20'!C391</f>
        <v>602576</v>
      </c>
      <c r="D391" s="10">
        <f>+'enero 20'!D391+'febrero 20'!D391+'marzo 20'!D391</f>
        <v>141549</v>
      </c>
      <c r="E391" s="10">
        <f>+'enero 20'!E391+'febrero 20'!E391+'marzo 20'!E391</f>
        <v>10091</v>
      </c>
      <c r="F391" s="10">
        <f>+'enero 20'!F391+'febrero 20'!F391+'marzo 20'!F391</f>
        <v>27879</v>
      </c>
      <c r="G391" s="10">
        <f>+'enero 20'!G391+'febrero 20'!G391+'marzo 20'!G391</f>
        <v>19848</v>
      </c>
      <c r="H391" s="10">
        <f>+'enero 20'!H391+'febrero 20'!H391+'marzo 20'!H391</f>
        <v>3276</v>
      </c>
      <c r="I391" s="10">
        <f>+'enero 20'!I391+'febrero 20'!I391+'marzo 20'!I391</f>
        <v>12749</v>
      </c>
      <c r="J391" s="10">
        <f>+'enero 20'!J391+'febrero 20'!J391+'marzo 20'!J391</f>
        <v>1251</v>
      </c>
      <c r="K391" s="10">
        <f>+'enero 20'!K391+'febrero 20'!K391+'marzo 20'!K391</f>
        <v>0</v>
      </c>
      <c r="L391" s="10">
        <f>+'enero 20'!L391+'febrero 20'!L391+'marzo 20'!L391</f>
        <v>0</v>
      </c>
      <c r="M391" s="10">
        <f>+'enero 20'!M391+'febrero 20'!M391+'marzo 20'!M391</f>
        <v>0</v>
      </c>
      <c r="N391" s="10">
        <f t="shared" si="5"/>
        <v>819219</v>
      </c>
    </row>
    <row r="392" spans="1:14" ht="25.5" x14ac:dyDescent="0.25">
      <c r="A392" s="11" t="s">
        <v>764</v>
      </c>
      <c r="B392" s="9" t="s">
        <v>765</v>
      </c>
      <c r="C392" s="10">
        <f>+'enero 20'!C392+'febrero 20'!C392+'marzo 20'!C392</f>
        <v>451658</v>
      </c>
      <c r="D392" s="10">
        <f>+'enero 20'!D392+'febrero 20'!D392+'marzo 20'!D392</f>
        <v>219302</v>
      </c>
      <c r="E392" s="10">
        <f>+'enero 20'!E392+'febrero 20'!E392+'marzo 20'!E392</f>
        <v>7680</v>
      </c>
      <c r="F392" s="10">
        <f>+'enero 20'!F392+'febrero 20'!F392+'marzo 20'!F392</f>
        <v>20837</v>
      </c>
      <c r="G392" s="10">
        <f>+'enero 20'!G392+'febrero 20'!G392+'marzo 20'!G392</f>
        <v>13393</v>
      </c>
      <c r="H392" s="10">
        <f>+'enero 20'!H392+'febrero 20'!H392+'marzo 20'!H392</f>
        <v>2501</v>
      </c>
      <c r="I392" s="10">
        <f>+'enero 20'!I392+'febrero 20'!I392+'marzo 20'!I392</f>
        <v>9820</v>
      </c>
      <c r="J392" s="10">
        <f>+'enero 20'!J392+'febrero 20'!J392+'marzo 20'!J392</f>
        <v>912</v>
      </c>
      <c r="K392" s="10">
        <f>+'enero 20'!K392+'febrero 20'!K392+'marzo 20'!K392</f>
        <v>0</v>
      </c>
      <c r="L392" s="10">
        <f>+'enero 20'!L392+'febrero 20'!L392+'marzo 20'!L392</f>
        <v>14576</v>
      </c>
      <c r="M392" s="10">
        <f>+'enero 20'!M392+'febrero 20'!M392+'marzo 20'!M392</f>
        <v>0</v>
      </c>
      <c r="N392" s="10">
        <f t="shared" si="5"/>
        <v>740679</v>
      </c>
    </row>
    <row r="393" spans="1:14" ht="38.25" x14ac:dyDescent="0.25">
      <c r="A393" s="11" t="s">
        <v>766</v>
      </c>
      <c r="B393" s="9" t="s">
        <v>767</v>
      </c>
      <c r="C393" s="10">
        <f>+'enero 20'!C393+'febrero 20'!C393+'marzo 20'!C393</f>
        <v>583775</v>
      </c>
      <c r="D393" s="10">
        <f>+'enero 20'!D393+'febrero 20'!D393+'marzo 20'!D393</f>
        <v>386747</v>
      </c>
      <c r="E393" s="10">
        <f>+'enero 20'!E393+'febrero 20'!E393+'marzo 20'!E393</f>
        <v>9472</v>
      </c>
      <c r="F393" s="10">
        <f>+'enero 20'!F393+'febrero 20'!F393+'marzo 20'!F393</f>
        <v>25461</v>
      </c>
      <c r="G393" s="10">
        <f>+'enero 20'!G393+'febrero 20'!G393+'marzo 20'!G393</f>
        <v>15713</v>
      </c>
      <c r="H393" s="10">
        <f>+'enero 20'!H393+'febrero 20'!H393+'marzo 20'!H393</f>
        <v>3280</v>
      </c>
      <c r="I393" s="10">
        <f>+'enero 20'!I393+'febrero 20'!I393+'marzo 20'!I393</f>
        <v>13277</v>
      </c>
      <c r="J393" s="10">
        <f>+'enero 20'!J393+'febrero 20'!J393+'marzo 20'!J393</f>
        <v>1038</v>
      </c>
      <c r="K393" s="10">
        <f>+'enero 20'!K393+'febrero 20'!K393+'marzo 20'!K393</f>
        <v>0</v>
      </c>
      <c r="L393" s="10">
        <f>+'enero 20'!L393+'febrero 20'!L393+'marzo 20'!L393</f>
        <v>0</v>
      </c>
      <c r="M393" s="10">
        <f>+'enero 20'!M393+'febrero 20'!M393+'marzo 20'!M393</f>
        <v>0</v>
      </c>
      <c r="N393" s="10">
        <f t="shared" si="5"/>
        <v>1038763</v>
      </c>
    </row>
    <row r="394" spans="1:14" ht="25.5" x14ac:dyDescent="0.25">
      <c r="A394" s="11" t="s">
        <v>768</v>
      </c>
      <c r="B394" s="9" t="s">
        <v>769</v>
      </c>
      <c r="C394" s="10">
        <f>+'enero 20'!C394+'febrero 20'!C394+'marzo 20'!C394</f>
        <v>376779</v>
      </c>
      <c r="D394" s="10">
        <f>+'enero 20'!D394+'febrero 20'!D394+'marzo 20'!D394</f>
        <v>179881</v>
      </c>
      <c r="E394" s="10">
        <f>+'enero 20'!E394+'febrero 20'!E394+'marzo 20'!E394</f>
        <v>6459</v>
      </c>
      <c r="F394" s="10">
        <f>+'enero 20'!F394+'febrero 20'!F394+'marzo 20'!F394</f>
        <v>18799</v>
      </c>
      <c r="G394" s="10">
        <f>+'enero 20'!G394+'febrero 20'!G394+'marzo 20'!G394</f>
        <v>7663</v>
      </c>
      <c r="H394" s="10">
        <f>+'enero 20'!H394+'febrero 20'!H394+'marzo 20'!H394</f>
        <v>1924</v>
      </c>
      <c r="I394" s="10">
        <f>+'enero 20'!I394+'febrero 20'!I394+'marzo 20'!I394</f>
        <v>5021</v>
      </c>
      <c r="J394" s="10">
        <f>+'enero 20'!J394+'febrero 20'!J394+'marzo 20'!J394</f>
        <v>915</v>
      </c>
      <c r="K394" s="10">
        <f>+'enero 20'!K394+'febrero 20'!K394+'marzo 20'!K394</f>
        <v>0</v>
      </c>
      <c r="L394" s="10">
        <f>+'enero 20'!L394+'febrero 20'!L394+'marzo 20'!L394</f>
        <v>0</v>
      </c>
      <c r="M394" s="10">
        <f>+'enero 20'!M394+'febrero 20'!M394+'marzo 20'!M394</f>
        <v>0</v>
      </c>
      <c r="N394" s="10">
        <f t="shared" si="5"/>
        <v>597441</v>
      </c>
    </row>
    <row r="395" spans="1:14" ht="25.5" x14ac:dyDescent="0.25">
      <c r="A395" s="11" t="s">
        <v>770</v>
      </c>
      <c r="B395" s="9" t="s">
        <v>771</v>
      </c>
      <c r="C395" s="10">
        <f>+'enero 20'!C395+'febrero 20'!C395+'marzo 20'!C395</f>
        <v>258096</v>
      </c>
      <c r="D395" s="10">
        <f>+'enero 20'!D395+'febrero 20'!D395+'marzo 20'!D395</f>
        <v>114060</v>
      </c>
      <c r="E395" s="10">
        <f>+'enero 20'!E395+'febrero 20'!E395+'marzo 20'!E395</f>
        <v>4394</v>
      </c>
      <c r="F395" s="10">
        <f>+'enero 20'!F395+'febrero 20'!F395+'marzo 20'!F395</f>
        <v>12967</v>
      </c>
      <c r="G395" s="10">
        <f>+'enero 20'!G395+'febrero 20'!G395+'marzo 20'!G395</f>
        <v>3747</v>
      </c>
      <c r="H395" s="10">
        <f>+'enero 20'!H395+'febrero 20'!H395+'marzo 20'!H395</f>
        <v>1279</v>
      </c>
      <c r="I395" s="10">
        <f>+'enero 20'!I395+'febrero 20'!I395+'marzo 20'!I395</f>
        <v>2599</v>
      </c>
      <c r="J395" s="10">
        <f>+'enero 20'!J395+'febrero 20'!J395+'marzo 20'!J395</f>
        <v>819</v>
      </c>
      <c r="K395" s="10">
        <f>+'enero 20'!K395+'febrero 20'!K395+'marzo 20'!K395</f>
        <v>0</v>
      </c>
      <c r="L395" s="10">
        <f>+'enero 20'!L395+'febrero 20'!L395+'marzo 20'!L395</f>
        <v>0</v>
      </c>
      <c r="M395" s="10">
        <f>+'enero 20'!M395+'febrero 20'!M395+'marzo 20'!M395</f>
        <v>0</v>
      </c>
      <c r="N395" s="10">
        <f t="shared" si="5"/>
        <v>397961</v>
      </c>
    </row>
    <row r="396" spans="1:14" ht="25.5" x14ac:dyDescent="0.25">
      <c r="A396" s="11" t="s">
        <v>772</v>
      </c>
      <c r="B396" s="9" t="s">
        <v>773</v>
      </c>
      <c r="C396" s="10">
        <f>+'enero 20'!C396+'febrero 20'!C396+'marzo 20'!C396</f>
        <v>813491</v>
      </c>
      <c r="D396" s="10">
        <f>+'enero 20'!D396+'febrero 20'!D396+'marzo 20'!D396</f>
        <v>275210</v>
      </c>
      <c r="E396" s="10">
        <f>+'enero 20'!E396+'febrero 20'!E396+'marzo 20'!E396</f>
        <v>13465</v>
      </c>
      <c r="F396" s="10">
        <f>+'enero 20'!F396+'febrero 20'!F396+'marzo 20'!F396</f>
        <v>37109</v>
      </c>
      <c r="G396" s="10">
        <f>+'enero 20'!G396+'febrero 20'!G396+'marzo 20'!G396</f>
        <v>32708</v>
      </c>
      <c r="H396" s="10">
        <f>+'enero 20'!H396+'febrero 20'!H396+'marzo 20'!H396</f>
        <v>4442</v>
      </c>
      <c r="I396" s="10">
        <f>+'enero 20'!I396+'febrero 20'!I396+'marzo 20'!I396</f>
        <v>19289</v>
      </c>
      <c r="J396" s="10">
        <f>+'enero 20'!J396+'febrero 20'!J396+'marzo 20'!J396</f>
        <v>1650</v>
      </c>
      <c r="K396" s="10">
        <f>+'enero 20'!K396+'febrero 20'!K396+'marzo 20'!K396</f>
        <v>0</v>
      </c>
      <c r="L396" s="10">
        <f>+'enero 20'!L396+'febrero 20'!L396+'marzo 20'!L396</f>
        <v>0</v>
      </c>
      <c r="M396" s="10">
        <f>+'enero 20'!M396+'febrero 20'!M396+'marzo 20'!M396</f>
        <v>0</v>
      </c>
      <c r="N396" s="10">
        <f t="shared" si="5"/>
        <v>1197364</v>
      </c>
    </row>
    <row r="397" spans="1:14" ht="25.5" x14ac:dyDescent="0.25">
      <c r="A397" s="11" t="s">
        <v>774</v>
      </c>
      <c r="B397" s="9" t="s">
        <v>775</v>
      </c>
      <c r="C397" s="10">
        <f>+'enero 20'!C397+'febrero 20'!C397+'marzo 20'!C397</f>
        <v>21652838</v>
      </c>
      <c r="D397" s="10">
        <f>+'enero 20'!D397+'febrero 20'!D397+'marzo 20'!D397</f>
        <v>5236342</v>
      </c>
      <c r="E397" s="10">
        <f>+'enero 20'!E397+'febrero 20'!E397+'marzo 20'!E397</f>
        <v>323342</v>
      </c>
      <c r="F397" s="10">
        <f>+'enero 20'!F397+'febrero 20'!F397+'marzo 20'!F397</f>
        <v>803949</v>
      </c>
      <c r="G397" s="10">
        <f>+'enero 20'!G397+'febrero 20'!G397+'marzo 20'!G397</f>
        <v>501264</v>
      </c>
      <c r="H397" s="10">
        <f>+'enero 20'!H397+'febrero 20'!H397+'marzo 20'!H397</f>
        <v>130427</v>
      </c>
      <c r="I397" s="10">
        <f>+'enero 20'!I397+'febrero 20'!I397+'marzo 20'!I397</f>
        <v>583591</v>
      </c>
      <c r="J397" s="10">
        <f>+'enero 20'!J397+'febrero 20'!J397+'marzo 20'!J397</f>
        <v>28863</v>
      </c>
      <c r="K397" s="10">
        <f>+'enero 20'!K397+'febrero 20'!K397+'marzo 20'!K397</f>
        <v>0</v>
      </c>
      <c r="L397" s="10">
        <f>+'enero 20'!L397+'febrero 20'!L397+'marzo 20'!L397</f>
        <v>2884062</v>
      </c>
      <c r="M397" s="10">
        <f>+'enero 20'!M397+'febrero 20'!M397+'marzo 20'!M397</f>
        <v>0</v>
      </c>
      <c r="N397" s="10">
        <f t="shared" si="5"/>
        <v>32144678</v>
      </c>
    </row>
    <row r="398" spans="1:14" ht="25.5" x14ac:dyDescent="0.25">
      <c r="A398" s="11" t="s">
        <v>776</v>
      </c>
      <c r="B398" s="9" t="s">
        <v>777</v>
      </c>
      <c r="C398" s="10">
        <f>+'enero 20'!C398+'febrero 20'!C398+'marzo 20'!C398</f>
        <v>3912543</v>
      </c>
      <c r="D398" s="10">
        <f>+'enero 20'!D398+'febrero 20'!D398+'marzo 20'!D398</f>
        <v>831631</v>
      </c>
      <c r="E398" s="10">
        <f>+'enero 20'!E398+'febrero 20'!E398+'marzo 20'!E398</f>
        <v>56201</v>
      </c>
      <c r="F398" s="10">
        <f>+'enero 20'!F398+'febrero 20'!F398+'marzo 20'!F398</f>
        <v>161853</v>
      </c>
      <c r="G398" s="10">
        <f>+'enero 20'!G398+'febrero 20'!G398+'marzo 20'!G398</f>
        <v>134218</v>
      </c>
      <c r="H398" s="10">
        <f>+'enero 20'!H398+'febrero 20'!H398+'marzo 20'!H398</f>
        <v>20797</v>
      </c>
      <c r="I398" s="10">
        <f>+'enero 20'!I398+'febrero 20'!I398+'marzo 20'!I398</f>
        <v>82527</v>
      </c>
      <c r="J398" s="10">
        <f>+'enero 20'!J398+'febrero 20'!J398+'marzo 20'!J398</f>
        <v>6798</v>
      </c>
      <c r="K398" s="10">
        <f>+'enero 20'!K398+'febrero 20'!K398+'marzo 20'!K398</f>
        <v>0</v>
      </c>
      <c r="L398" s="10">
        <f>+'enero 20'!L398+'febrero 20'!L398+'marzo 20'!L398</f>
        <v>167969</v>
      </c>
      <c r="M398" s="10">
        <f>+'enero 20'!M398+'febrero 20'!M398+'marzo 20'!M398</f>
        <v>0</v>
      </c>
      <c r="N398" s="10">
        <f t="shared" ref="N398:N461" si="6">SUM(C398:M398)</f>
        <v>5374537</v>
      </c>
    </row>
    <row r="399" spans="1:14" ht="25.5" x14ac:dyDescent="0.25">
      <c r="A399" s="11" t="s">
        <v>778</v>
      </c>
      <c r="B399" s="9" t="s">
        <v>779</v>
      </c>
      <c r="C399" s="10">
        <f>+'enero 20'!C399+'febrero 20'!C399+'marzo 20'!C399</f>
        <v>609771</v>
      </c>
      <c r="D399" s="10">
        <f>+'enero 20'!D399+'febrero 20'!D399+'marzo 20'!D399</f>
        <v>272092</v>
      </c>
      <c r="E399" s="10">
        <f>+'enero 20'!E399+'febrero 20'!E399+'marzo 20'!E399</f>
        <v>9610</v>
      </c>
      <c r="F399" s="10">
        <f>+'enero 20'!F399+'febrero 20'!F399+'marzo 20'!F399</f>
        <v>27065</v>
      </c>
      <c r="G399" s="10">
        <f>+'enero 20'!G399+'febrero 20'!G399+'marzo 20'!G399</f>
        <v>17793</v>
      </c>
      <c r="H399" s="10">
        <f>+'enero 20'!H399+'febrero 20'!H399+'marzo 20'!H399</f>
        <v>3273</v>
      </c>
      <c r="I399" s="10">
        <f>+'enero 20'!I399+'febrero 20'!I399+'marzo 20'!I399</f>
        <v>12727</v>
      </c>
      <c r="J399" s="10">
        <f>+'enero 20'!J399+'febrero 20'!J399+'marzo 20'!J399</f>
        <v>1206</v>
      </c>
      <c r="K399" s="10">
        <f>+'enero 20'!K399+'febrero 20'!K399+'marzo 20'!K399</f>
        <v>0</v>
      </c>
      <c r="L399" s="10">
        <f>+'enero 20'!L399+'febrero 20'!L399+'marzo 20'!L399</f>
        <v>2809</v>
      </c>
      <c r="M399" s="10">
        <f>+'enero 20'!M399+'febrero 20'!M399+'marzo 20'!M399</f>
        <v>0</v>
      </c>
      <c r="N399" s="10">
        <f t="shared" si="6"/>
        <v>956346</v>
      </c>
    </row>
    <row r="400" spans="1:14" ht="25.5" x14ac:dyDescent="0.25">
      <c r="A400" s="11" t="s">
        <v>780</v>
      </c>
      <c r="B400" s="9" t="s">
        <v>781</v>
      </c>
      <c r="C400" s="10">
        <f>+'enero 20'!C400+'febrero 20'!C400+'marzo 20'!C400</f>
        <v>561422</v>
      </c>
      <c r="D400" s="10">
        <f>+'enero 20'!D400+'febrero 20'!D400+'marzo 20'!D400</f>
        <v>539370</v>
      </c>
      <c r="E400" s="10">
        <f>+'enero 20'!E400+'febrero 20'!E400+'marzo 20'!E400</f>
        <v>9421</v>
      </c>
      <c r="F400" s="10">
        <f>+'enero 20'!F400+'febrero 20'!F400+'marzo 20'!F400</f>
        <v>27334</v>
      </c>
      <c r="G400" s="10">
        <f>+'enero 20'!G400+'febrero 20'!G400+'marzo 20'!G400</f>
        <v>15956</v>
      </c>
      <c r="H400" s="10">
        <f>+'enero 20'!H400+'febrero 20'!H400+'marzo 20'!H400</f>
        <v>2885</v>
      </c>
      <c r="I400" s="10">
        <f>+'enero 20'!I400+'febrero 20'!I400+'marzo 20'!I400</f>
        <v>9380</v>
      </c>
      <c r="J400" s="10">
        <f>+'enero 20'!J400+'febrero 20'!J400+'marzo 20'!J400</f>
        <v>1323</v>
      </c>
      <c r="K400" s="10">
        <f>+'enero 20'!K400+'febrero 20'!K400+'marzo 20'!K400</f>
        <v>0</v>
      </c>
      <c r="L400" s="10">
        <f>+'enero 20'!L400+'febrero 20'!L400+'marzo 20'!L400</f>
        <v>0</v>
      </c>
      <c r="M400" s="10">
        <f>+'enero 20'!M400+'febrero 20'!M400+'marzo 20'!M400</f>
        <v>0</v>
      </c>
      <c r="N400" s="10">
        <f t="shared" si="6"/>
        <v>1167091</v>
      </c>
    </row>
    <row r="401" spans="1:14" ht="25.5" x14ac:dyDescent="0.25">
      <c r="A401" s="11" t="s">
        <v>782</v>
      </c>
      <c r="B401" s="9" t="s">
        <v>783</v>
      </c>
      <c r="C401" s="10">
        <f>+'enero 20'!C401+'febrero 20'!C401+'marzo 20'!C401</f>
        <v>440152</v>
      </c>
      <c r="D401" s="10">
        <f>+'enero 20'!D401+'febrero 20'!D401+'marzo 20'!D401</f>
        <v>220300</v>
      </c>
      <c r="E401" s="10">
        <f>+'enero 20'!E401+'febrero 20'!E401+'marzo 20'!E401</f>
        <v>7816</v>
      </c>
      <c r="F401" s="10">
        <f>+'enero 20'!F401+'febrero 20'!F401+'marzo 20'!F401</f>
        <v>23287</v>
      </c>
      <c r="G401" s="10">
        <f>+'enero 20'!G401+'febrero 20'!G401+'marzo 20'!G401</f>
        <v>6527</v>
      </c>
      <c r="H401" s="10">
        <f>+'enero 20'!H401+'febrero 20'!H401+'marzo 20'!H401</f>
        <v>2159</v>
      </c>
      <c r="I401" s="10">
        <f>+'enero 20'!I401+'febrero 20'!I401+'marzo 20'!I401</f>
        <v>4030</v>
      </c>
      <c r="J401" s="10">
        <f>+'enero 20'!J401+'febrero 20'!J401+'marzo 20'!J401</f>
        <v>1215</v>
      </c>
      <c r="K401" s="10">
        <f>+'enero 20'!K401+'febrero 20'!K401+'marzo 20'!K401</f>
        <v>0</v>
      </c>
      <c r="L401" s="10">
        <f>+'enero 20'!L401+'febrero 20'!L401+'marzo 20'!L401</f>
        <v>0</v>
      </c>
      <c r="M401" s="10">
        <f>+'enero 20'!M401+'febrero 20'!M401+'marzo 20'!M401</f>
        <v>0</v>
      </c>
      <c r="N401" s="10">
        <f t="shared" si="6"/>
        <v>705486</v>
      </c>
    </row>
    <row r="402" spans="1:14" ht="25.5" x14ac:dyDescent="0.25">
      <c r="A402" s="11" t="s">
        <v>784</v>
      </c>
      <c r="B402" s="9" t="s">
        <v>785</v>
      </c>
      <c r="C402" s="10">
        <f>+'enero 20'!C402+'febrero 20'!C402+'marzo 20'!C402</f>
        <v>10051670</v>
      </c>
      <c r="D402" s="10">
        <f>+'enero 20'!D402+'febrero 20'!D402+'marzo 20'!D402</f>
        <v>2654318</v>
      </c>
      <c r="E402" s="10">
        <f>+'enero 20'!E402+'febrero 20'!E402+'marzo 20'!E402</f>
        <v>172078</v>
      </c>
      <c r="F402" s="10">
        <f>+'enero 20'!F402+'febrero 20'!F402+'marzo 20'!F402</f>
        <v>400358</v>
      </c>
      <c r="G402" s="10">
        <f>+'enero 20'!G402+'febrero 20'!G402+'marzo 20'!G402</f>
        <v>248396</v>
      </c>
      <c r="H402" s="10">
        <f>+'enero 20'!H402+'febrero 20'!H402+'marzo 20'!H402</f>
        <v>63963</v>
      </c>
      <c r="I402" s="10">
        <f>+'enero 20'!I402+'febrero 20'!I402+'marzo 20'!I402</f>
        <v>306219</v>
      </c>
      <c r="J402" s="10">
        <f>+'enero 20'!J402+'febrero 20'!J402+'marzo 20'!J402</f>
        <v>14625</v>
      </c>
      <c r="K402" s="10">
        <f>+'enero 20'!K402+'febrero 20'!K402+'marzo 20'!K402</f>
        <v>0</v>
      </c>
      <c r="L402" s="10">
        <f>+'enero 20'!L402+'febrero 20'!L402+'marzo 20'!L402</f>
        <v>0</v>
      </c>
      <c r="M402" s="10">
        <f>+'enero 20'!M402+'febrero 20'!M402+'marzo 20'!M402</f>
        <v>0</v>
      </c>
      <c r="N402" s="10">
        <f t="shared" si="6"/>
        <v>13911627</v>
      </c>
    </row>
    <row r="403" spans="1:14" ht="25.5" x14ac:dyDescent="0.25">
      <c r="A403" s="11" t="s">
        <v>786</v>
      </c>
      <c r="B403" s="9" t="s">
        <v>787</v>
      </c>
      <c r="C403" s="10">
        <f>+'enero 20'!C403+'febrero 20'!C403+'marzo 20'!C403</f>
        <v>687701</v>
      </c>
      <c r="D403" s="10">
        <f>+'enero 20'!D403+'febrero 20'!D403+'marzo 20'!D403</f>
        <v>330215</v>
      </c>
      <c r="E403" s="10">
        <f>+'enero 20'!E403+'febrero 20'!E403+'marzo 20'!E403</f>
        <v>11466</v>
      </c>
      <c r="F403" s="10">
        <f>+'enero 20'!F403+'febrero 20'!F403+'marzo 20'!F403</f>
        <v>32741</v>
      </c>
      <c r="G403" s="10">
        <f>+'enero 20'!G403+'febrero 20'!G403+'marzo 20'!G403</f>
        <v>24949</v>
      </c>
      <c r="H403" s="10">
        <f>+'enero 20'!H403+'febrero 20'!H403+'marzo 20'!H403</f>
        <v>3606</v>
      </c>
      <c r="I403" s="10">
        <f>+'enero 20'!I403+'febrero 20'!I403+'marzo 20'!I403</f>
        <v>13256</v>
      </c>
      <c r="J403" s="10">
        <f>+'enero 20'!J403+'febrero 20'!J403+'marzo 20'!J403</f>
        <v>1551</v>
      </c>
      <c r="K403" s="10">
        <f>+'enero 20'!K403+'febrero 20'!K403+'marzo 20'!K403</f>
        <v>0</v>
      </c>
      <c r="L403" s="10">
        <f>+'enero 20'!L403+'febrero 20'!L403+'marzo 20'!L403</f>
        <v>0</v>
      </c>
      <c r="M403" s="10">
        <f>+'enero 20'!M403+'febrero 20'!M403+'marzo 20'!M403</f>
        <v>0</v>
      </c>
      <c r="N403" s="10">
        <f t="shared" si="6"/>
        <v>1105485</v>
      </c>
    </row>
    <row r="404" spans="1:14" ht="25.5" x14ac:dyDescent="0.25">
      <c r="A404" s="11" t="s">
        <v>788</v>
      </c>
      <c r="B404" s="9" t="s">
        <v>789</v>
      </c>
      <c r="C404" s="10">
        <f>+'enero 20'!C404+'febrero 20'!C404+'marzo 20'!C404</f>
        <v>1169686</v>
      </c>
      <c r="D404" s="10">
        <f>+'enero 20'!D404+'febrero 20'!D404+'marzo 20'!D404</f>
        <v>342642</v>
      </c>
      <c r="E404" s="10">
        <f>+'enero 20'!E404+'febrero 20'!E404+'marzo 20'!E404</f>
        <v>18864</v>
      </c>
      <c r="F404" s="10">
        <f>+'enero 20'!F404+'febrero 20'!F404+'marzo 20'!F404</f>
        <v>53377</v>
      </c>
      <c r="G404" s="10">
        <f>+'enero 20'!G404+'febrero 20'!G404+'marzo 20'!G404</f>
        <v>46221</v>
      </c>
      <c r="H404" s="10">
        <f>+'enero 20'!H404+'febrero 20'!H404+'marzo 20'!H404</f>
        <v>6219</v>
      </c>
      <c r="I404" s="10">
        <f>+'enero 20'!I404+'febrero 20'!I404+'marzo 20'!I404</f>
        <v>25344</v>
      </c>
      <c r="J404" s="10">
        <f>+'enero 20'!J404+'febrero 20'!J404+'marzo 20'!J404</f>
        <v>2496</v>
      </c>
      <c r="K404" s="10">
        <f>+'enero 20'!K404+'febrero 20'!K404+'marzo 20'!K404</f>
        <v>0</v>
      </c>
      <c r="L404" s="10">
        <f>+'enero 20'!L404+'febrero 20'!L404+'marzo 20'!L404</f>
        <v>0</v>
      </c>
      <c r="M404" s="10">
        <f>+'enero 20'!M404+'febrero 20'!M404+'marzo 20'!M404</f>
        <v>0</v>
      </c>
      <c r="N404" s="10">
        <f t="shared" si="6"/>
        <v>1664849</v>
      </c>
    </row>
    <row r="405" spans="1:14" ht="25.5" x14ac:dyDescent="0.25">
      <c r="A405" s="11" t="s">
        <v>790</v>
      </c>
      <c r="B405" s="9" t="s">
        <v>791</v>
      </c>
      <c r="C405" s="10">
        <f>+'enero 20'!C405+'febrero 20'!C405+'marzo 20'!C405</f>
        <v>753007</v>
      </c>
      <c r="D405" s="10">
        <f>+'enero 20'!D405+'febrero 20'!D405+'marzo 20'!D405</f>
        <v>195841</v>
      </c>
      <c r="E405" s="10">
        <f>+'enero 20'!E405+'febrero 20'!E405+'marzo 20'!E405</f>
        <v>12209</v>
      </c>
      <c r="F405" s="10">
        <f>+'enero 20'!F405+'febrero 20'!F405+'marzo 20'!F405</f>
        <v>34268</v>
      </c>
      <c r="G405" s="10">
        <f>+'enero 20'!G405+'febrero 20'!G405+'marzo 20'!G405</f>
        <v>24972</v>
      </c>
      <c r="H405" s="10">
        <f>+'enero 20'!H405+'febrero 20'!H405+'marzo 20'!H405</f>
        <v>4042</v>
      </c>
      <c r="I405" s="10">
        <f>+'enero 20'!I405+'febrero 20'!I405+'marzo 20'!I405</f>
        <v>16096</v>
      </c>
      <c r="J405" s="10">
        <f>+'enero 20'!J405+'febrero 20'!J405+'marzo 20'!J405</f>
        <v>1533</v>
      </c>
      <c r="K405" s="10">
        <f>+'enero 20'!K405+'febrero 20'!K405+'marzo 20'!K405</f>
        <v>0</v>
      </c>
      <c r="L405" s="10">
        <f>+'enero 20'!L405+'febrero 20'!L405+'marzo 20'!L405</f>
        <v>29557</v>
      </c>
      <c r="M405" s="10">
        <f>+'enero 20'!M405+'febrero 20'!M405+'marzo 20'!M405</f>
        <v>0</v>
      </c>
      <c r="N405" s="10">
        <f t="shared" si="6"/>
        <v>1071525</v>
      </c>
    </row>
    <row r="406" spans="1:14" ht="25.5" x14ac:dyDescent="0.25">
      <c r="A406" s="11" t="s">
        <v>792</v>
      </c>
      <c r="B406" s="9" t="s">
        <v>793</v>
      </c>
      <c r="C406" s="10">
        <f>+'enero 20'!C406+'febrero 20'!C406+'marzo 20'!C406</f>
        <v>499999</v>
      </c>
      <c r="D406" s="10">
        <f>+'enero 20'!D406+'febrero 20'!D406+'marzo 20'!D406</f>
        <v>116892</v>
      </c>
      <c r="E406" s="10">
        <f>+'enero 20'!E406+'febrero 20'!E406+'marzo 20'!E406</f>
        <v>8289</v>
      </c>
      <c r="F406" s="10">
        <f>+'enero 20'!F406+'febrero 20'!F406+'marzo 20'!F406</f>
        <v>23284</v>
      </c>
      <c r="G406" s="10">
        <f>+'enero 20'!G406+'febrero 20'!G406+'marzo 20'!G406</f>
        <v>17181</v>
      </c>
      <c r="H406" s="10">
        <f>+'enero 20'!H406+'febrero 20'!H406+'marzo 20'!H406</f>
        <v>2669</v>
      </c>
      <c r="I406" s="10">
        <f>+'enero 20'!I406+'febrero 20'!I406+'marzo 20'!I406</f>
        <v>10855</v>
      </c>
      <c r="J406" s="10">
        <f>+'enero 20'!J406+'febrero 20'!J406+'marzo 20'!J406</f>
        <v>1107</v>
      </c>
      <c r="K406" s="10">
        <f>+'enero 20'!K406+'febrero 20'!K406+'marzo 20'!K406</f>
        <v>0</v>
      </c>
      <c r="L406" s="10">
        <f>+'enero 20'!L406+'febrero 20'!L406+'marzo 20'!L406</f>
        <v>387</v>
      </c>
      <c r="M406" s="10">
        <f>+'enero 20'!M406+'febrero 20'!M406+'marzo 20'!M406</f>
        <v>0</v>
      </c>
      <c r="N406" s="10">
        <f t="shared" si="6"/>
        <v>680663</v>
      </c>
    </row>
    <row r="407" spans="1:14" ht="25.5" x14ac:dyDescent="0.25">
      <c r="A407" s="11" t="s">
        <v>794</v>
      </c>
      <c r="B407" s="9" t="s">
        <v>795</v>
      </c>
      <c r="C407" s="10">
        <f>+'enero 20'!C407+'febrero 20'!C407+'marzo 20'!C407</f>
        <v>499743</v>
      </c>
      <c r="D407" s="10">
        <f>+'enero 20'!D407+'febrero 20'!D407+'marzo 20'!D407</f>
        <v>174624</v>
      </c>
      <c r="E407" s="10">
        <f>+'enero 20'!E407+'febrero 20'!E407+'marzo 20'!E407</f>
        <v>8565</v>
      </c>
      <c r="F407" s="10">
        <f>+'enero 20'!F407+'febrero 20'!F407+'marzo 20'!F407</f>
        <v>25191</v>
      </c>
      <c r="G407" s="10">
        <f>+'enero 20'!G407+'febrero 20'!G407+'marzo 20'!G407</f>
        <v>12039</v>
      </c>
      <c r="H407" s="10">
        <f>+'enero 20'!H407+'febrero 20'!H407+'marzo 20'!H407</f>
        <v>2514</v>
      </c>
      <c r="I407" s="10">
        <f>+'enero 20'!I407+'febrero 20'!I407+'marzo 20'!I407</f>
        <v>6826</v>
      </c>
      <c r="J407" s="10">
        <f>+'enero 20'!J407+'febrero 20'!J407+'marzo 20'!J407</f>
        <v>1269</v>
      </c>
      <c r="K407" s="10">
        <f>+'enero 20'!K407+'febrero 20'!K407+'marzo 20'!K407</f>
        <v>0</v>
      </c>
      <c r="L407" s="10">
        <f>+'enero 20'!L407+'febrero 20'!L407+'marzo 20'!L407</f>
        <v>0</v>
      </c>
      <c r="M407" s="10">
        <f>+'enero 20'!M407+'febrero 20'!M407+'marzo 20'!M407</f>
        <v>0</v>
      </c>
      <c r="N407" s="10">
        <f t="shared" si="6"/>
        <v>730771</v>
      </c>
    </row>
    <row r="408" spans="1:14" ht="25.5" x14ac:dyDescent="0.25">
      <c r="A408" s="11" t="s">
        <v>796</v>
      </c>
      <c r="B408" s="9" t="s">
        <v>797</v>
      </c>
      <c r="C408" s="10">
        <f>+'enero 20'!C408+'febrero 20'!C408+'marzo 20'!C408</f>
        <v>686117</v>
      </c>
      <c r="D408" s="10">
        <f>+'enero 20'!D408+'febrero 20'!D408+'marzo 20'!D408</f>
        <v>188628</v>
      </c>
      <c r="E408" s="10">
        <f>+'enero 20'!E408+'febrero 20'!E408+'marzo 20'!E408</f>
        <v>11547</v>
      </c>
      <c r="F408" s="10">
        <f>+'enero 20'!F408+'febrero 20'!F408+'marzo 20'!F408</f>
        <v>32937</v>
      </c>
      <c r="G408" s="10">
        <f>+'enero 20'!G408+'febrero 20'!G408+'marzo 20'!G408</f>
        <v>24078</v>
      </c>
      <c r="H408" s="10">
        <f>+'enero 20'!H408+'febrero 20'!H408+'marzo 20'!H408</f>
        <v>3595</v>
      </c>
      <c r="I408" s="10">
        <f>+'enero 20'!I408+'febrero 20'!I408+'marzo 20'!I408</f>
        <v>12881</v>
      </c>
      <c r="J408" s="10">
        <f>+'enero 20'!J408+'febrero 20'!J408+'marzo 20'!J408</f>
        <v>1578</v>
      </c>
      <c r="K408" s="10">
        <f>+'enero 20'!K408+'febrero 20'!K408+'marzo 20'!K408</f>
        <v>0</v>
      </c>
      <c r="L408" s="10">
        <f>+'enero 20'!L408+'febrero 20'!L408+'marzo 20'!L408</f>
        <v>150</v>
      </c>
      <c r="M408" s="10">
        <f>+'enero 20'!M408+'febrero 20'!M408+'marzo 20'!M408</f>
        <v>0</v>
      </c>
      <c r="N408" s="10">
        <f t="shared" si="6"/>
        <v>961511</v>
      </c>
    </row>
    <row r="409" spans="1:14" ht="25.5" x14ac:dyDescent="0.25">
      <c r="A409" s="11" t="s">
        <v>798</v>
      </c>
      <c r="B409" s="9" t="s">
        <v>799</v>
      </c>
      <c r="C409" s="10">
        <f>+'enero 20'!C409+'febrero 20'!C409+'marzo 20'!C409</f>
        <v>7671761</v>
      </c>
      <c r="D409" s="10">
        <f>+'enero 20'!D409+'febrero 20'!D409+'marzo 20'!D409</f>
        <v>2585626</v>
      </c>
      <c r="E409" s="10">
        <f>+'enero 20'!E409+'febrero 20'!E409+'marzo 20'!E409</f>
        <v>111768</v>
      </c>
      <c r="F409" s="10">
        <f>+'enero 20'!F409+'febrero 20'!F409+'marzo 20'!F409</f>
        <v>308570</v>
      </c>
      <c r="G409" s="10">
        <f>+'enero 20'!G409+'febrero 20'!G409+'marzo 20'!G409</f>
        <v>234423</v>
      </c>
      <c r="H409" s="10">
        <f>+'enero 20'!H409+'febrero 20'!H409+'marzo 20'!H409</f>
        <v>42316</v>
      </c>
      <c r="I409" s="10">
        <f>+'enero 20'!I409+'febrero 20'!I409+'marzo 20'!I409</f>
        <v>183484</v>
      </c>
      <c r="J409" s="10">
        <f>+'enero 20'!J409+'febrero 20'!J409+'marzo 20'!J409</f>
        <v>13266</v>
      </c>
      <c r="K409" s="10">
        <f>+'enero 20'!K409+'febrero 20'!K409+'marzo 20'!K409</f>
        <v>0</v>
      </c>
      <c r="L409" s="10">
        <f>+'enero 20'!L409+'febrero 20'!L409+'marzo 20'!L409</f>
        <v>0</v>
      </c>
      <c r="M409" s="10">
        <f>+'enero 20'!M409+'febrero 20'!M409+'marzo 20'!M409</f>
        <v>0</v>
      </c>
      <c r="N409" s="10">
        <f t="shared" si="6"/>
        <v>11151214</v>
      </c>
    </row>
    <row r="410" spans="1:14" ht="25.5" x14ac:dyDescent="0.25">
      <c r="A410" s="11" t="s">
        <v>800</v>
      </c>
      <c r="B410" s="9" t="s">
        <v>801</v>
      </c>
      <c r="C410" s="10">
        <f>+'enero 20'!C410+'febrero 20'!C410+'marzo 20'!C410</f>
        <v>1298931</v>
      </c>
      <c r="D410" s="10">
        <f>+'enero 20'!D410+'febrero 20'!D410+'marzo 20'!D410</f>
        <v>481130</v>
      </c>
      <c r="E410" s="10">
        <f>+'enero 20'!E410+'febrero 20'!E410+'marzo 20'!E410</f>
        <v>21067</v>
      </c>
      <c r="F410" s="10">
        <f>+'enero 20'!F410+'febrero 20'!F410+'marzo 20'!F410</f>
        <v>53804</v>
      </c>
      <c r="G410" s="10">
        <f>+'enero 20'!G410+'febrero 20'!G410+'marzo 20'!G410</f>
        <v>28237</v>
      </c>
      <c r="H410" s="10">
        <f>+'enero 20'!H410+'febrero 20'!H410+'marzo 20'!H410</f>
        <v>7659</v>
      </c>
      <c r="I410" s="10">
        <f>+'enero 20'!I410+'febrero 20'!I410+'marzo 20'!I410</f>
        <v>29858</v>
      </c>
      <c r="J410" s="10">
        <f>+'enero 20'!J410+'febrero 20'!J410+'marzo 20'!J410</f>
        <v>1941</v>
      </c>
      <c r="K410" s="10">
        <f>+'enero 20'!K410+'febrero 20'!K410+'marzo 20'!K410</f>
        <v>0</v>
      </c>
      <c r="L410" s="10">
        <f>+'enero 20'!L410+'febrero 20'!L410+'marzo 20'!L410</f>
        <v>33585</v>
      </c>
      <c r="M410" s="10">
        <f>+'enero 20'!M410+'febrero 20'!M410+'marzo 20'!M410</f>
        <v>0</v>
      </c>
      <c r="N410" s="10">
        <f t="shared" si="6"/>
        <v>1956212</v>
      </c>
    </row>
    <row r="411" spans="1:14" ht="25.5" x14ac:dyDescent="0.25">
      <c r="A411" s="11" t="s">
        <v>802</v>
      </c>
      <c r="B411" s="9" t="s">
        <v>803</v>
      </c>
      <c r="C411" s="10">
        <f>+'enero 20'!C411+'febrero 20'!C411+'marzo 20'!C411</f>
        <v>6023507</v>
      </c>
      <c r="D411" s="10">
        <f>+'enero 20'!D411+'febrero 20'!D411+'marzo 20'!D411</f>
        <v>2032104</v>
      </c>
      <c r="E411" s="10">
        <f>+'enero 20'!E411+'febrero 20'!E411+'marzo 20'!E411</f>
        <v>92247</v>
      </c>
      <c r="F411" s="10">
        <f>+'enero 20'!F411+'febrero 20'!F411+'marzo 20'!F411</f>
        <v>225017</v>
      </c>
      <c r="G411" s="10">
        <f>+'enero 20'!G411+'febrero 20'!G411+'marzo 20'!G411</f>
        <v>185082</v>
      </c>
      <c r="H411" s="10">
        <f>+'enero 20'!H411+'febrero 20'!H411+'marzo 20'!H411</f>
        <v>36979</v>
      </c>
      <c r="I411" s="10">
        <f>+'enero 20'!I411+'febrero 20'!I411+'marzo 20'!I411</f>
        <v>186413</v>
      </c>
      <c r="J411" s="10">
        <f>+'enero 20'!J411+'febrero 20'!J411+'marzo 20'!J411</f>
        <v>6369</v>
      </c>
      <c r="K411" s="10">
        <f>+'enero 20'!K411+'febrero 20'!K411+'marzo 20'!K411</f>
        <v>0</v>
      </c>
      <c r="L411" s="10">
        <f>+'enero 20'!L411+'febrero 20'!L411+'marzo 20'!L411</f>
        <v>92563</v>
      </c>
      <c r="M411" s="10">
        <f>+'enero 20'!M411+'febrero 20'!M411+'marzo 20'!M411</f>
        <v>0</v>
      </c>
      <c r="N411" s="10">
        <f t="shared" si="6"/>
        <v>8880281</v>
      </c>
    </row>
    <row r="412" spans="1:14" ht="25.5" x14ac:dyDescent="0.25">
      <c r="A412" s="11" t="s">
        <v>804</v>
      </c>
      <c r="B412" s="9" t="s">
        <v>805</v>
      </c>
      <c r="C412" s="10">
        <f>+'enero 20'!C412+'febrero 20'!C412+'marzo 20'!C412</f>
        <v>544448</v>
      </c>
      <c r="D412" s="10">
        <f>+'enero 20'!D412+'febrero 20'!D412+'marzo 20'!D412</f>
        <v>190498</v>
      </c>
      <c r="E412" s="10">
        <f>+'enero 20'!E412+'febrero 20'!E412+'marzo 20'!E412</f>
        <v>7765</v>
      </c>
      <c r="F412" s="10">
        <f>+'enero 20'!F412+'febrero 20'!F412+'marzo 20'!F412</f>
        <v>24048</v>
      </c>
      <c r="G412" s="10">
        <f>+'enero 20'!G412+'febrero 20'!G412+'marzo 20'!G412</f>
        <v>9694</v>
      </c>
      <c r="H412" s="10">
        <f>+'enero 20'!H412+'febrero 20'!H412+'marzo 20'!H412</f>
        <v>2688</v>
      </c>
      <c r="I412" s="10">
        <f>+'enero 20'!I412+'febrero 20'!I412+'marzo 20'!I412</f>
        <v>7223</v>
      </c>
      <c r="J412" s="10">
        <f>+'enero 20'!J412+'febrero 20'!J412+'marzo 20'!J412</f>
        <v>1059</v>
      </c>
      <c r="K412" s="10">
        <f>+'enero 20'!K412+'febrero 20'!K412+'marzo 20'!K412</f>
        <v>0</v>
      </c>
      <c r="L412" s="10">
        <f>+'enero 20'!L412+'febrero 20'!L412+'marzo 20'!L412</f>
        <v>600</v>
      </c>
      <c r="M412" s="10">
        <f>+'enero 20'!M412+'febrero 20'!M412+'marzo 20'!M412</f>
        <v>0</v>
      </c>
      <c r="N412" s="10">
        <f t="shared" si="6"/>
        <v>788023</v>
      </c>
    </row>
    <row r="413" spans="1:14" ht="25.5" x14ac:dyDescent="0.25">
      <c r="A413" s="11" t="s">
        <v>806</v>
      </c>
      <c r="B413" s="9" t="s">
        <v>807</v>
      </c>
      <c r="C413" s="10">
        <f>+'enero 20'!C413+'febrero 20'!C413+'marzo 20'!C413</f>
        <v>5198601</v>
      </c>
      <c r="D413" s="10">
        <f>+'enero 20'!D413+'febrero 20'!D413+'marzo 20'!D413</f>
        <v>1718952</v>
      </c>
      <c r="E413" s="10">
        <f>+'enero 20'!E413+'febrero 20'!E413+'marzo 20'!E413</f>
        <v>78518</v>
      </c>
      <c r="F413" s="10">
        <f>+'enero 20'!F413+'febrero 20'!F413+'marzo 20'!F413</f>
        <v>189663</v>
      </c>
      <c r="G413" s="10">
        <f>+'enero 20'!G413+'febrero 20'!G413+'marzo 20'!G413</f>
        <v>141495</v>
      </c>
      <c r="H413" s="10">
        <f>+'enero 20'!H413+'febrero 20'!H413+'marzo 20'!H413</f>
        <v>32047</v>
      </c>
      <c r="I413" s="10">
        <f>+'enero 20'!I413+'febrero 20'!I413+'marzo 20'!I413</f>
        <v>149355</v>
      </c>
      <c r="J413" s="10">
        <f>+'enero 20'!J413+'febrero 20'!J413+'marzo 20'!J413</f>
        <v>6582</v>
      </c>
      <c r="K413" s="10">
        <f>+'enero 20'!K413+'febrero 20'!K413+'marzo 20'!K413</f>
        <v>0</v>
      </c>
      <c r="L413" s="10">
        <f>+'enero 20'!L413+'febrero 20'!L413+'marzo 20'!L413</f>
        <v>0</v>
      </c>
      <c r="M413" s="10">
        <f>+'enero 20'!M413+'febrero 20'!M413+'marzo 20'!M413</f>
        <v>0</v>
      </c>
      <c r="N413" s="10">
        <f t="shared" si="6"/>
        <v>7515213</v>
      </c>
    </row>
    <row r="414" spans="1:14" ht="25.5" x14ac:dyDescent="0.25">
      <c r="A414" s="11" t="s">
        <v>808</v>
      </c>
      <c r="B414" s="9" t="s">
        <v>809</v>
      </c>
      <c r="C414" s="10">
        <f>+'enero 20'!C414+'febrero 20'!C414+'marzo 20'!C414</f>
        <v>313912</v>
      </c>
      <c r="D414" s="10">
        <f>+'enero 20'!D414+'febrero 20'!D414+'marzo 20'!D414</f>
        <v>122013</v>
      </c>
      <c r="E414" s="10">
        <f>+'enero 20'!E414+'febrero 20'!E414+'marzo 20'!E414</f>
        <v>5417</v>
      </c>
      <c r="F414" s="10">
        <f>+'enero 20'!F414+'febrero 20'!F414+'marzo 20'!F414</f>
        <v>15949</v>
      </c>
      <c r="G414" s="10">
        <f>+'enero 20'!G414+'febrero 20'!G414+'marzo 20'!G414</f>
        <v>6721</v>
      </c>
      <c r="H414" s="10">
        <f>+'enero 20'!H414+'febrero 20'!H414+'marzo 20'!H414</f>
        <v>1576</v>
      </c>
      <c r="I414" s="10">
        <f>+'enero 20'!I414+'febrero 20'!I414+'marzo 20'!I414</f>
        <v>4205</v>
      </c>
      <c r="J414" s="10">
        <f>+'enero 20'!J414+'febrero 20'!J414+'marzo 20'!J414</f>
        <v>801</v>
      </c>
      <c r="K414" s="10">
        <f>+'enero 20'!K414+'febrero 20'!K414+'marzo 20'!K414</f>
        <v>0</v>
      </c>
      <c r="L414" s="10">
        <f>+'enero 20'!L414+'febrero 20'!L414+'marzo 20'!L414</f>
        <v>0</v>
      </c>
      <c r="M414" s="10">
        <f>+'enero 20'!M414+'febrero 20'!M414+'marzo 20'!M414</f>
        <v>0</v>
      </c>
      <c r="N414" s="10">
        <f t="shared" si="6"/>
        <v>470594</v>
      </c>
    </row>
    <row r="415" spans="1:14" ht="25.5" x14ac:dyDescent="0.25">
      <c r="A415" s="11" t="s">
        <v>810</v>
      </c>
      <c r="B415" s="9" t="s">
        <v>811</v>
      </c>
      <c r="C415" s="10">
        <f>+'enero 20'!C415+'febrero 20'!C415+'marzo 20'!C415</f>
        <v>771834</v>
      </c>
      <c r="D415" s="10">
        <f>+'enero 20'!D415+'febrero 20'!D415+'marzo 20'!D415</f>
        <v>298488</v>
      </c>
      <c r="E415" s="10">
        <f>+'enero 20'!E415+'febrero 20'!E415+'marzo 20'!E415</f>
        <v>11954</v>
      </c>
      <c r="F415" s="10">
        <f>+'enero 20'!F415+'febrero 20'!F415+'marzo 20'!F415</f>
        <v>30905</v>
      </c>
      <c r="G415" s="10">
        <f>+'enero 20'!G415+'febrero 20'!G415+'marzo 20'!G415</f>
        <v>16801</v>
      </c>
      <c r="H415" s="10">
        <f>+'enero 20'!H415+'febrero 20'!H415+'marzo 20'!H415</f>
        <v>4507</v>
      </c>
      <c r="I415" s="10">
        <f>+'enero 20'!I415+'febrero 20'!I415+'marzo 20'!I415</f>
        <v>18386</v>
      </c>
      <c r="J415" s="10">
        <f>+'enero 20'!J415+'febrero 20'!J415+'marzo 20'!J415</f>
        <v>1119</v>
      </c>
      <c r="K415" s="10">
        <f>+'enero 20'!K415+'febrero 20'!K415+'marzo 20'!K415</f>
        <v>0</v>
      </c>
      <c r="L415" s="10">
        <f>+'enero 20'!L415+'febrero 20'!L415+'marzo 20'!L415</f>
        <v>13738</v>
      </c>
      <c r="M415" s="10">
        <f>+'enero 20'!M415+'febrero 20'!M415+'marzo 20'!M415</f>
        <v>0</v>
      </c>
      <c r="N415" s="10">
        <f t="shared" si="6"/>
        <v>1167732</v>
      </c>
    </row>
    <row r="416" spans="1:14" ht="25.5" x14ac:dyDescent="0.25">
      <c r="A416" s="11" t="s">
        <v>812</v>
      </c>
      <c r="B416" s="9" t="s">
        <v>813</v>
      </c>
      <c r="C416" s="10">
        <f>+'enero 20'!C416+'febrero 20'!C416+'marzo 20'!C416</f>
        <v>392202</v>
      </c>
      <c r="D416" s="10">
        <f>+'enero 20'!D416+'febrero 20'!D416+'marzo 20'!D416</f>
        <v>186973</v>
      </c>
      <c r="E416" s="10">
        <f>+'enero 20'!E416+'febrero 20'!E416+'marzo 20'!E416</f>
        <v>6543</v>
      </c>
      <c r="F416" s="10">
        <f>+'enero 20'!F416+'febrero 20'!F416+'marzo 20'!F416</f>
        <v>17735</v>
      </c>
      <c r="G416" s="10">
        <f>+'enero 20'!G416+'febrero 20'!G416+'marzo 20'!G416</f>
        <v>4230</v>
      </c>
      <c r="H416" s="10">
        <f>+'enero 20'!H416+'febrero 20'!H416+'marzo 20'!H416</f>
        <v>2176</v>
      </c>
      <c r="I416" s="10">
        <f>+'enero 20'!I416+'febrero 20'!I416+'marzo 20'!I416</f>
        <v>6187</v>
      </c>
      <c r="J416" s="10">
        <f>+'enero 20'!J416+'febrero 20'!J416+'marzo 20'!J416</f>
        <v>756</v>
      </c>
      <c r="K416" s="10">
        <f>+'enero 20'!K416+'febrero 20'!K416+'marzo 20'!K416</f>
        <v>0</v>
      </c>
      <c r="L416" s="10">
        <f>+'enero 20'!L416+'febrero 20'!L416+'marzo 20'!L416</f>
        <v>18653</v>
      </c>
      <c r="M416" s="10">
        <f>+'enero 20'!M416+'febrero 20'!M416+'marzo 20'!M416</f>
        <v>0</v>
      </c>
      <c r="N416" s="10">
        <f t="shared" si="6"/>
        <v>635455</v>
      </c>
    </row>
    <row r="417" spans="1:14" ht="25.5" x14ac:dyDescent="0.25">
      <c r="A417" s="11" t="s">
        <v>814</v>
      </c>
      <c r="B417" s="9" t="s">
        <v>815</v>
      </c>
      <c r="C417" s="10">
        <f>+'enero 20'!C417+'febrero 20'!C417+'marzo 20'!C417</f>
        <v>681787</v>
      </c>
      <c r="D417" s="10">
        <f>+'enero 20'!D417+'febrero 20'!D417+'marzo 20'!D417</f>
        <v>266314</v>
      </c>
      <c r="E417" s="10">
        <f>+'enero 20'!E417+'febrero 20'!E417+'marzo 20'!E417</f>
        <v>10725</v>
      </c>
      <c r="F417" s="10">
        <f>+'enero 20'!F417+'febrero 20'!F417+'marzo 20'!F417</f>
        <v>28194</v>
      </c>
      <c r="G417" s="10">
        <f>+'enero 20'!G417+'febrero 20'!G417+'marzo 20'!G417</f>
        <v>12934</v>
      </c>
      <c r="H417" s="10">
        <f>+'enero 20'!H417+'febrero 20'!H417+'marzo 20'!H417</f>
        <v>3910</v>
      </c>
      <c r="I417" s="10">
        <f>+'enero 20'!I417+'febrero 20'!I417+'marzo 20'!I417</f>
        <v>14203</v>
      </c>
      <c r="J417" s="10">
        <f>+'enero 20'!J417+'febrero 20'!J417+'marzo 20'!J417</f>
        <v>1200</v>
      </c>
      <c r="K417" s="10">
        <f>+'enero 20'!K417+'febrero 20'!K417+'marzo 20'!K417</f>
        <v>0</v>
      </c>
      <c r="L417" s="10">
        <f>+'enero 20'!L417+'febrero 20'!L417+'marzo 20'!L417</f>
        <v>0</v>
      </c>
      <c r="M417" s="10">
        <f>+'enero 20'!M417+'febrero 20'!M417+'marzo 20'!M417</f>
        <v>0</v>
      </c>
      <c r="N417" s="10">
        <f t="shared" si="6"/>
        <v>1019267</v>
      </c>
    </row>
    <row r="418" spans="1:14" ht="25.5" x14ac:dyDescent="0.25">
      <c r="A418" s="11" t="s">
        <v>816</v>
      </c>
      <c r="B418" s="9" t="s">
        <v>817</v>
      </c>
      <c r="C418" s="10">
        <f>+'enero 20'!C418+'febrero 20'!C418+'marzo 20'!C418</f>
        <v>3350926</v>
      </c>
      <c r="D418" s="10">
        <f>+'enero 20'!D418+'febrero 20'!D418+'marzo 20'!D418</f>
        <v>922408</v>
      </c>
      <c r="E418" s="10">
        <f>+'enero 20'!E418+'febrero 20'!E418+'marzo 20'!E418</f>
        <v>53783</v>
      </c>
      <c r="F418" s="10">
        <f>+'enero 20'!F418+'febrero 20'!F418+'marzo 20'!F418</f>
        <v>149608</v>
      </c>
      <c r="G418" s="10">
        <f>+'enero 20'!G418+'febrero 20'!G418+'marzo 20'!G418</f>
        <v>160786</v>
      </c>
      <c r="H418" s="10">
        <f>+'enero 20'!H418+'febrero 20'!H418+'marzo 20'!H418</f>
        <v>18172</v>
      </c>
      <c r="I418" s="10">
        <f>+'enero 20'!I418+'febrero 20'!I418+'marzo 20'!I418</f>
        <v>80831</v>
      </c>
      <c r="J418" s="10">
        <f>+'enero 20'!J418+'febrero 20'!J418+'marzo 20'!J418</f>
        <v>6672</v>
      </c>
      <c r="K418" s="10">
        <f>+'enero 20'!K418+'febrero 20'!K418+'marzo 20'!K418</f>
        <v>0</v>
      </c>
      <c r="L418" s="10">
        <f>+'enero 20'!L418+'febrero 20'!L418+'marzo 20'!L418</f>
        <v>0</v>
      </c>
      <c r="M418" s="10">
        <f>+'enero 20'!M418+'febrero 20'!M418+'marzo 20'!M418</f>
        <v>0</v>
      </c>
      <c r="N418" s="10">
        <f t="shared" si="6"/>
        <v>4743186</v>
      </c>
    </row>
    <row r="419" spans="1:14" ht="25.5" x14ac:dyDescent="0.25">
      <c r="A419" s="11" t="s">
        <v>818</v>
      </c>
      <c r="B419" s="9" t="s">
        <v>819</v>
      </c>
      <c r="C419" s="10">
        <f>+'enero 20'!C419+'febrero 20'!C419+'marzo 20'!C419</f>
        <v>1383566</v>
      </c>
      <c r="D419" s="10">
        <f>+'enero 20'!D419+'febrero 20'!D419+'marzo 20'!D419</f>
        <v>216228</v>
      </c>
      <c r="E419" s="10">
        <f>+'enero 20'!E419+'febrero 20'!E419+'marzo 20'!E419</f>
        <v>21957</v>
      </c>
      <c r="F419" s="10">
        <f>+'enero 20'!F419+'febrero 20'!F419+'marzo 20'!F419</f>
        <v>60281</v>
      </c>
      <c r="G419" s="10">
        <f>+'enero 20'!G419+'febrero 20'!G419+'marzo 20'!G419</f>
        <v>66674</v>
      </c>
      <c r="H419" s="10">
        <f>+'enero 20'!H419+'febrero 20'!H419+'marzo 20'!H419</f>
        <v>7406</v>
      </c>
      <c r="I419" s="10">
        <f>+'enero 20'!I419+'febrero 20'!I419+'marzo 20'!I419</f>
        <v>35274</v>
      </c>
      <c r="J419" s="10">
        <f>+'enero 20'!J419+'febrero 20'!J419+'marzo 20'!J419</f>
        <v>2643</v>
      </c>
      <c r="K419" s="10">
        <f>+'enero 20'!K419+'febrero 20'!K419+'marzo 20'!K419</f>
        <v>0</v>
      </c>
      <c r="L419" s="10">
        <f>+'enero 20'!L419+'febrero 20'!L419+'marzo 20'!L419</f>
        <v>27716</v>
      </c>
      <c r="M419" s="10">
        <f>+'enero 20'!M419+'febrero 20'!M419+'marzo 20'!M419</f>
        <v>0</v>
      </c>
      <c r="N419" s="10">
        <f t="shared" si="6"/>
        <v>1821745</v>
      </c>
    </row>
    <row r="420" spans="1:14" ht="25.5" x14ac:dyDescent="0.25">
      <c r="A420" s="11" t="s">
        <v>820</v>
      </c>
      <c r="B420" s="9" t="s">
        <v>821</v>
      </c>
      <c r="C420" s="10">
        <f>+'enero 20'!C420+'febrero 20'!C420+'marzo 20'!C420</f>
        <v>260084</v>
      </c>
      <c r="D420" s="10">
        <f>+'enero 20'!D420+'febrero 20'!D420+'marzo 20'!D420</f>
        <v>163635</v>
      </c>
      <c r="E420" s="10">
        <f>+'enero 20'!E420+'febrero 20'!E420+'marzo 20'!E420</f>
        <v>4361</v>
      </c>
      <c r="F420" s="10">
        <f>+'enero 20'!F420+'febrero 20'!F420+'marzo 20'!F420</f>
        <v>12879</v>
      </c>
      <c r="G420" s="10">
        <f>+'enero 20'!G420+'febrero 20'!G420+'marzo 20'!G420</f>
        <v>2901</v>
      </c>
      <c r="H420" s="10">
        <f>+'enero 20'!H420+'febrero 20'!H420+'marzo 20'!H420</f>
        <v>1308</v>
      </c>
      <c r="I420" s="10">
        <f>+'enero 20'!I420+'febrero 20'!I420+'marzo 20'!I420</f>
        <v>2686</v>
      </c>
      <c r="J420" s="10">
        <f>+'enero 20'!J420+'febrero 20'!J420+'marzo 20'!J420</f>
        <v>636</v>
      </c>
      <c r="K420" s="10">
        <f>+'enero 20'!K420+'febrero 20'!K420+'marzo 20'!K420</f>
        <v>0</v>
      </c>
      <c r="L420" s="10">
        <f>+'enero 20'!L420+'febrero 20'!L420+'marzo 20'!L420</f>
        <v>0</v>
      </c>
      <c r="M420" s="10">
        <f>+'enero 20'!M420+'febrero 20'!M420+'marzo 20'!M420</f>
        <v>0</v>
      </c>
      <c r="N420" s="10">
        <f t="shared" si="6"/>
        <v>448490</v>
      </c>
    </row>
    <row r="421" spans="1:14" ht="25.5" x14ac:dyDescent="0.25">
      <c r="A421" s="11" t="s">
        <v>822</v>
      </c>
      <c r="B421" s="9" t="s">
        <v>823</v>
      </c>
      <c r="C421" s="10">
        <f>+'enero 20'!C421+'febrero 20'!C421+'marzo 20'!C421</f>
        <v>2809163</v>
      </c>
      <c r="D421" s="10">
        <f>+'enero 20'!D421+'febrero 20'!D421+'marzo 20'!D421</f>
        <v>894501</v>
      </c>
      <c r="E421" s="10">
        <f>+'enero 20'!E421+'febrero 20'!E421+'marzo 20'!E421</f>
        <v>45691</v>
      </c>
      <c r="F421" s="10">
        <f>+'enero 20'!F421+'febrero 20'!F421+'marzo 20'!F421</f>
        <v>105626</v>
      </c>
      <c r="G421" s="10">
        <f>+'enero 20'!G421+'febrero 20'!G421+'marzo 20'!G421</f>
        <v>44481</v>
      </c>
      <c r="H421" s="10">
        <f>+'enero 20'!H421+'febrero 20'!H421+'marzo 20'!H421</f>
        <v>17957</v>
      </c>
      <c r="I421" s="10">
        <f>+'enero 20'!I421+'febrero 20'!I421+'marzo 20'!I421</f>
        <v>77154</v>
      </c>
      <c r="J421" s="10">
        <f>+'enero 20'!J421+'febrero 20'!J421+'marzo 20'!J421</f>
        <v>3201</v>
      </c>
      <c r="K421" s="10">
        <f>+'enero 20'!K421+'febrero 20'!K421+'marzo 20'!K421</f>
        <v>0</v>
      </c>
      <c r="L421" s="10">
        <f>+'enero 20'!L421+'febrero 20'!L421+'marzo 20'!L421</f>
        <v>201387</v>
      </c>
      <c r="M421" s="10">
        <f>+'enero 20'!M421+'febrero 20'!M421+'marzo 20'!M421</f>
        <v>0</v>
      </c>
      <c r="N421" s="10">
        <f t="shared" si="6"/>
        <v>4199161</v>
      </c>
    </row>
    <row r="422" spans="1:14" ht="25.5" x14ac:dyDescent="0.25">
      <c r="A422" s="11" t="s">
        <v>824</v>
      </c>
      <c r="B422" s="9" t="s">
        <v>825</v>
      </c>
      <c r="C422" s="10">
        <f>+'enero 20'!C422+'febrero 20'!C422+'marzo 20'!C422</f>
        <v>677671</v>
      </c>
      <c r="D422" s="10">
        <f>+'enero 20'!D422+'febrero 20'!D422+'marzo 20'!D422</f>
        <v>188307</v>
      </c>
      <c r="E422" s="10">
        <f>+'enero 20'!E422+'febrero 20'!E422+'marzo 20'!E422</f>
        <v>11417</v>
      </c>
      <c r="F422" s="10">
        <f>+'enero 20'!F422+'febrero 20'!F422+'marzo 20'!F422</f>
        <v>32360</v>
      </c>
      <c r="G422" s="10">
        <f>+'enero 20'!G422+'febrero 20'!G422+'marzo 20'!G422</f>
        <v>20355</v>
      </c>
      <c r="H422" s="10">
        <f>+'enero 20'!H422+'febrero 20'!H422+'marzo 20'!H422</f>
        <v>3562</v>
      </c>
      <c r="I422" s="10">
        <f>+'enero 20'!I422+'febrero 20'!I422+'marzo 20'!I422</f>
        <v>13123</v>
      </c>
      <c r="J422" s="10">
        <f>+'enero 20'!J422+'febrero 20'!J422+'marzo 20'!J422</f>
        <v>1692</v>
      </c>
      <c r="K422" s="10">
        <f>+'enero 20'!K422+'febrero 20'!K422+'marzo 20'!K422</f>
        <v>0</v>
      </c>
      <c r="L422" s="10">
        <f>+'enero 20'!L422+'febrero 20'!L422+'marzo 20'!L422</f>
        <v>0</v>
      </c>
      <c r="M422" s="10">
        <f>+'enero 20'!M422+'febrero 20'!M422+'marzo 20'!M422</f>
        <v>0</v>
      </c>
      <c r="N422" s="10">
        <f t="shared" si="6"/>
        <v>948487</v>
      </c>
    </row>
    <row r="423" spans="1:14" ht="25.5" x14ac:dyDescent="0.25">
      <c r="A423" s="11" t="s">
        <v>826</v>
      </c>
      <c r="B423" s="9" t="s">
        <v>827</v>
      </c>
      <c r="C423" s="10">
        <f>+'enero 20'!C423+'febrero 20'!C423+'marzo 20'!C423</f>
        <v>289620</v>
      </c>
      <c r="D423" s="10">
        <f>+'enero 20'!D423+'febrero 20'!D423+'marzo 20'!D423</f>
        <v>147207</v>
      </c>
      <c r="E423" s="10">
        <f>+'enero 20'!E423+'febrero 20'!E423+'marzo 20'!E423</f>
        <v>5025</v>
      </c>
      <c r="F423" s="10">
        <f>+'enero 20'!F423+'febrero 20'!F423+'marzo 20'!F423</f>
        <v>14971</v>
      </c>
      <c r="G423" s="10">
        <f>+'enero 20'!G423+'febrero 20'!G423+'marzo 20'!G423</f>
        <v>4690</v>
      </c>
      <c r="H423" s="10">
        <f>+'enero 20'!H423+'febrero 20'!H423+'marzo 20'!H423</f>
        <v>1426</v>
      </c>
      <c r="I423" s="10">
        <f>+'enero 20'!I423+'febrero 20'!I423+'marzo 20'!I423</f>
        <v>3236</v>
      </c>
      <c r="J423" s="10">
        <f>+'enero 20'!J423+'febrero 20'!J423+'marzo 20'!J423</f>
        <v>762</v>
      </c>
      <c r="K423" s="10">
        <f>+'enero 20'!K423+'febrero 20'!K423+'marzo 20'!K423</f>
        <v>0</v>
      </c>
      <c r="L423" s="10">
        <f>+'enero 20'!L423+'febrero 20'!L423+'marzo 20'!L423</f>
        <v>0</v>
      </c>
      <c r="M423" s="10">
        <f>+'enero 20'!M423+'febrero 20'!M423+'marzo 20'!M423</f>
        <v>0</v>
      </c>
      <c r="N423" s="10">
        <f t="shared" si="6"/>
        <v>466937</v>
      </c>
    </row>
    <row r="424" spans="1:14" ht="25.5" x14ac:dyDescent="0.25">
      <c r="A424" s="11" t="s">
        <v>828</v>
      </c>
      <c r="B424" s="9" t="s">
        <v>829</v>
      </c>
      <c r="C424" s="10">
        <f>+'enero 20'!C424+'febrero 20'!C424+'marzo 20'!C424</f>
        <v>963585</v>
      </c>
      <c r="D424" s="10">
        <f>+'enero 20'!D424+'febrero 20'!D424+'marzo 20'!D424</f>
        <v>230472</v>
      </c>
      <c r="E424" s="10">
        <f>+'enero 20'!E424+'febrero 20'!E424+'marzo 20'!E424</f>
        <v>13847</v>
      </c>
      <c r="F424" s="10">
        <f>+'enero 20'!F424+'febrero 20'!F424+'marzo 20'!F424</f>
        <v>40359</v>
      </c>
      <c r="G424" s="10">
        <f>+'enero 20'!G424+'febrero 20'!G424+'marzo 20'!G424</f>
        <v>22338</v>
      </c>
      <c r="H424" s="10">
        <f>+'enero 20'!H424+'febrero 20'!H424+'marzo 20'!H424</f>
        <v>5077</v>
      </c>
      <c r="I424" s="10">
        <f>+'enero 20'!I424+'febrero 20'!I424+'marzo 20'!I424</f>
        <v>16867</v>
      </c>
      <c r="J424" s="10">
        <f>+'enero 20'!J424+'febrero 20'!J424+'marzo 20'!J424</f>
        <v>1533</v>
      </c>
      <c r="K424" s="10">
        <f>+'enero 20'!K424+'febrero 20'!K424+'marzo 20'!K424</f>
        <v>0</v>
      </c>
      <c r="L424" s="10">
        <f>+'enero 20'!L424+'febrero 20'!L424+'marzo 20'!L424</f>
        <v>1628</v>
      </c>
      <c r="M424" s="10">
        <f>+'enero 20'!M424+'febrero 20'!M424+'marzo 20'!M424</f>
        <v>0</v>
      </c>
      <c r="N424" s="10">
        <f t="shared" si="6"/>
        <v>1295706</v>
      </c>
    </row>
    <row r="425" spans="1:14" ht="25.5" x14ac:dyDescent="0.25">
      <c r="A425" s="11" t="s">
        <v>830</v>
      </c>
      <c r="B425" s="9" t="s">
        <v>831</v>
      </c>
      <c r="C425" s="10">
        <f>+'enero 20'!C425+'febrero 20'!C425+'marzo 20'!C425</f>
        <v>35654881</v>
      </c>
      <c r="D425" s="10">
        <f>+'enero 20'!D425+'febrero 20'!D425+'marzo 20'!D425</f>
        <v>8338943</v>
      </c>
      <c r="E425" s="10">
        <f>+'enero 20'!E425+'febrero 20'!E425+'marzo 20'!E425</f>
        <v>552852</v>
      </c>
      <c r="F425" s="10">
        <f>+'enero 20'!F425+'febrero 20'!F425+'marzo 20'!F425</f>
        <v>1281972</v>
      </c>
      <c r="G425" s="10">
        <f>+'enero 20'!G425+'febrero 20'!G425+'marzo 20'!G425</f>
        <v>253955</v>
      </c>
      <c r="H425" s="10">
        <f>+'enero 20'!H425+'febrero 20'!H425+'marzo 20'!H425</f>
        <v>222280</v>
      </c>
      <c r="I425" s="10">
        <f>+'enero 20'!I425+'febrero 20'!I425+'marzo 20'!I425</f>
        <v>796207</v>
      </c>
      <c r="J425" s="10">
        <f>+'enero 20'!J425+'febrero 20'!J425+'marzo 20'!J425</f>
        <v>46839</v>
      </c>
      <c r="K425" s="10">
        <f>+'enero 20'!K425+'febrero 20'!K425+'marzo 20'!K425</f>
        <v>0</v>
      </c>
      <c r="L425" s="10">
        <f>+'enero 20'!L425+'febrero 20'!L425+'marzo 20'!L425</f>
        <v>7550803</v>
      </c>
      <c r="M425" s="10">
        <f>+'enero 20'!M425+'febrero 20'!M425+'marzo 20'!M425</f>
        <v>0</v>
      </c>
      <c r="N425" s="10">
        <f t="shared" si="6"/>
        <v>54698732</v>
      </c>
    </row>
    <row r="426" spans="1:14" ht="25.5" x14ac:dyDescent="0.25">
      <c r="A426" s="11" t="s">
        <v>832</v>
      </c>
      <c r="B426" s="9" t="s">
        <v>833</v>
      </c>
      <c r="C426" s="10">
        <f>+'enero 20'!C426+'febrero 20'!C426+'marzo 20'!C426</f>
        <v>1801661</v>
      </c>
      <c r="D426" s="10">
        <f>+'enero 20'!D426+'febrero 20'!D426+'marzo 20'!D426</f>
        <v>966487</v>
      </c>
      <c r="E426" s="10">
        <f>+'enero 20'!E426+'febrero 20'!E426+'marzo 20'!E426</f>
        <v>28298</v>
      </c>
      <c r="F426" s="10">
        <f>+'enero 20'!F426+'febrero 20'!F426+'marzo 20'!F426</f>
        <v>76785</v>
      </c>
      <c r="G426" s="10">
        <f>+'enero 20'!G426+'febrero 20'!G426+'marzo 20'!G426</f>
        <v>72525</v>
      </c>
      <c r="H426" s="10">
        <f>+'enero 20'!H426+'febrero 20'!H426+'marzo 20'!H426</f>
        <v>10042</v>
      </c>
      <c r="I426" s="10">
        <f>+'enero 20'!I426+'febrero 20'!I426+'marzo 20'!I426</f>
        <v>47650</v>
      </c>
      <c r="J426" s="10">
        <f>+'enero 20'!J426+'febrero 20'!J426+'marzo 20'!J426</f>
        <v>3231</v>
      </c>
      <c r="K426" s="10">
        <f>+'enero 20'!K426+'febrero 20'!K426+'marzo 20'!K426</f>
        <v>0</v>
      </c>
      <c r="L426" s="10">
        <f>+'enero 20'!L426+'febrero 20'!L426+'marzo 20'!L426</f>
        <v>0</v>
      </c>
      <c r="M426" s="10">
        <f>+'enero 20'!M426+'febrero 20'!M426+'marzo 20'!M426</f>
        <v>0</v>
      </c>
      <c r="N426" s="10">
        <f t="shared" si="6"/>
        <v>3006679</v>
      </c>
    </row>
    <row r="427" spans="1:14" ht="25.5" x14ac:dyDescent="0.25">
      <c r="A427" s="11" t="s">
        <v>834</v>
      </c>
      <c r="B427" s="9" t="s">
        <v>835</v>
      </c>
      <c r="C427" s="10">
        <f>+'enero 20'!C427+'febrero 20'!C427+'marzo 20'!C427</f>
        <v>1069814</v>
      </c>
      <c r="D427" s="10">
        <f>+'enero 20'!D427+'febrero 20'!D427+'marzo 20'!D427</f>
        <v>201189</v>
      </c>
      <c r="E427" s="10">
        <f>+'enero 20'!E427+'febrero 20'!E427+'marzo 20'!E427</f>
        <v>18208</v>
      </c>
      <c r="F427" s="10">
        <f>+'enero 20'!F427+'febrero 20'!F427+'marzo 20'!F427</f>
        <v>45313</v>
      </c>
      <c r="G427" s="10">
        <f>+'enero 20'!G427+'febrero 20'!G427+'marzo 20'!G427</f>
        <v>31403</v>
      </c>
      <c r="H427" s="10">
        <f>+'enero 20'!H427+'febrero 20'!H427+'marzo 20'!H427</f>
        <v>6447</v>
      </c>
      <c r="I427" s="10">
        <f>+'enero 20'!I427+'febrero 20'!I427+'marzo 20'!I427</f>
        <v>28492</v>
      </c>
      <c r="J427" s="10">
        <f>+'enero 20'!J427+'febrero 20'!J427+'marzo 20'!J427</f>
        <v>1656</v>
      </c>
      <c r="K427" s="10">
        <f>+'enero 20'!K427+'febrero 20'!K427+'marzo 20'!K427</f>
        <v>0</v>
      </c>
      <c r="L427" s="10">
        <f>+'enero 20'!L427+'febrero 20'!L427+'marzo 20'!L427</f>
        <v>0</v>
      </c>
      <c r="M427" s="10">
        <f>+'enero 20'!M427+'febrero 20'!M427+'marzo 20'!M427</f>
        <v>0</v>
      </c>
      <c r="N427" s="10">
        <f t="shared" si="6"/>
        <v>1402522</v>
      </c>
    </row>
    <row r="428" spans="1:14" ht="25.5" x14ac:dyDescent="0.25">
      <c r="A428" s="11" t="s">
        <v>836</v>
      </c>
      <c r="B428" s="9" t="s">
        <v>837</v>
      </c>
      <c r="C428" s="10">
        <f>+'enero 20'!C428+'febrero 20'!C428+'marzo 20'!C428</f>
        <v>291851</v>
      </c>
      <c r="D428" s="10">
        <f>+'enero 20'!D428+'febrero 20'!D428+'marzo 20'!D428</f>
        <v>168987</v>
      </c>
      <c r="E428" s="10">
        <f>+'enero 20'!E428+'febrero 20'!E428+'marzo 20'!E428</f>
        <v>5139</v>
      </c>
      <c r="F428" s="10">
        <f>+'enero 20'!F428+'febrero 20'!F428+'marzo 20'!F428</f>
        <v>15644</v>
      </c>
      <c r="G428" s="10">
        <f>+'enero 20'!G428+'febrero 20'!G428+'marzo 20'!G428</f>
        <v>3192</v>
      </c>
      <c r="H428" s="10">
        <f>+'enero 20'!H428+'febrero 20'!H428+'marzo 20'!H428</f>
        <v>1392</v>
      </c>
      <c r="I428" s="10">
        <f>+'enero 20'!I428+'febrero 20'!I428+'marzo 20'!I428</f>
        <v>1982</v>
      </c>
      <c r="J428" s="10">
        <f>+'enero 20'!J428+'febrero 20'!J428+'marzo 20'!J428</f>
        <v>828</v>
      </c>
      <c r="K428" s="10">
        <f>+'enero 20'!K428+'febrero 20'!K428+'marzo 20'!K428</f>
        <v>0</v>
      </c>
      <c r="L428" s="10">
        <f>+'enero 20'!L428+'febrero 20'!L428+'marzo 20'!L428</f>
        <v>3831</v>
      </c>
      <c r="M428" s="10">
        <f>+'enero 20'!M428+'febrero 20'!M428+'marzo 20'!M428</f>
        <v>0</v>
      </c>
      <c r="N428" s="10">
        <f t="shared" si="6"/>
        <v>492846</v>
      </c>
    </row>
    <row r="429" spans="1:14" ht="25.5" x14ac:dyDescent="0.25">
      <c r="A429" s="11" t="s">
        <v>838</v>
      </c>
      <c r="B429" s="9" t="s">
        <v>839</v>
      </c>
      <c r="C429" s="10">
        <f>+'enero 20'!C429+'febrero 20'!C429+'marzo 20'!C429</f>
        <v>1806877</v>
      </c>
      <c r="D429" s="10">
        <f>+'enero 20'!D429+'febrero 20'!D429+'marzo 20'!D429</f>
        <v>1106510</v>
      </c>
      <c r="E429" s="10">
        <f>+'enero 20'!E429+'febrero 20'!E429+'marzo 20'!E429</f>
        <v>29087</v>
      </c>
      <c r="F429" s="10">
        <f>+'enero 20'!F429+'febrero 20'!F429+'marzo 20'!F429</f>
        <v>78408</v>
      </c>
      <c r="G429" s="10">
        <f>+'enero 20'!G429+'febrero 20'!G429+'marzo 20'!G429</f>
        <v>58914</v>
      </c>
      <c r="H429" s="10">
        <f>+'enero 20'!H429+'febrero 20'!H429+'marzo 20'!H429</f>
        <v>10110</v>
      </c>
      <c r="I429" s="10">
        <f>+'enero 20'!I429+'febrero 20'!I429+'marzo 20'!I429</f>
        <v>43356</v>
      </c>
      <c r="J429" s="10">
        <f>+'enero 20'!J429+'febrero 20'!J429+'marzo 20'!J429</f>
        <v>3408</v>
      </c>
      <c r="K429" s="10">
        <f>+'enero 20'!K429+'febrero 20'!K429+'marzo 20'!K429</f>
        <v>0</v>
      </c>
      <c r="L429" s="10">
        <f>+'enero 20'!L429+'febrero 20'!L429+'marzo 20'!L429</f>
        <v>0</v>
      </c>
      <c r="M429" s="10">
        <f>+'enero 20'!M429+'febrero 20'!M429+'marzo 20'!M429</f>
        <v>0</v>
      </c>
      <c r="N429" s="10">
        <f t="shared" si="6"/>
        <v>3136670</v>
      </c>
    </row>
    <row r="430" spans="1:14" ht="38.25" x14ac:dyDescent="0.25">
      <c r="A430" s="11" t="s">
        <v>840</v>
      </c>
      <c r="B430" s="9" t="s">
        <v>841</v>
      </c>
      <c r="C430" s="10">
        <f>+'enero 20'!C430+'febrero 20'!C430+'marzo 20'!C430</f>
        <v>1827398</v>
      </c>
      <c r="D430" s="10">
        <f>+'enero 20'!D430+'febrero 20'!D430+'marzo 20'!D430</f>
        <v>702457</v>
      </c>
      <c r="E430" s="10">
        <f>+'enero 20'!E430+'febrero 20'!E430+'marzo 20'!E430</f>
        <v>29629</v>
      </c>
      <c r="F430" s="10">
        <f>+'enero 20'!F430+'febrero 20'!F430+'marzo 20'!F430</f>
        <v>75572</v>
      </c>
      <c r="G430" s="10">
        <f>+'enero 20'!G430+'febrero 20'!G430+'marzo 20'!G430</f>
        <v>76295</v>
      </c>
      <c r="H430" s="10">
        <f>+'enero 20'!H430+'febrero 20'!H430+'marzo 20'!H430</f>
        <v>10667</v>
      </c>
      <c r="I430" s="10">
        <f>+'enero 20'!I430+'febrero 20'!I430+'marzo 20'!I430</f>
        <v>55598</v>
      </c>
      <c r="J430" s="10">
        <f>+'enero 20'!J430+'febrero 20'!J430+'marzo 20'!J430</f>
        <v>4146</v>
      </c>
      <c r="K430" s="10">
        <f>+'enero 20'!K430+'febrero 20'!K430+'marzo 20'!K430</f>
        <v>0</v>
      </c>
      <c r="L430" s="10">
        <f>+'enero 20'!L430+'febrero 20'!L430+'marzo 20'!L430</f>
        <v>0</v>
      </c>
      <c r="M430" s="10">
        <f>+'enero 20'!M430+'febrero 20'!M430+'marzo 20'!M430</f>
        <v>0</v>
      </c>
      <c r="N430" s="10">
        <f t="shared" si="6"/>
        <v>2781762</v>
      </c>
    </row>
    <row r="431" spans="1:14" ht="25.5" x14ac:dyDescent="0.25">
      <c r="A431" s="11" t="s">
        <v>842</v>
      </c>
      <c r="B431" s="9" t="s">
        <v>843</v>
      </c>
      <c r="C431" s="10">
        <f>+'enero 20'!C431+'febrero 20'!C431+'marzo 20'!C431</f>
        <v>283793</v>
      </c>
      <c r="D431" s="10">
        <f>+'enero 20'!D431+'febrero 20'!D431+'marzo 20'!D431</f>
        <v>151334</v>
      </c>
      <c r="E431" s="10">
        <f>+'enero 20'!E431+'febrero 20'!E431+'marzo 20'!E431</f>
        <v>4875</v>
      </c>
      <c r="F431" s="10">
        <f>+'enero 20'!F431+'febrero 20'!F431+'marzo 20'!F431</f>
        <v>14486</v>
      </c>
      <c r="G431" s="10">
        <f>+'enero 20'!G431+'febrero 20'!G431+'marzo 20'!G431</f>
        <v>2877</v>
      </c>
      <c r="H431" s="10">
        <f>+'enero 20'!H431+'febrero 20'!H431+'marzo 20'!H431</f>
        <v>1408</v>
      </c>
      <c r="I431" s="10">
        <f>+'enero 20'!I431+'febrero 20'!I431+'marzo 20'!I431</f>
        <v>2576</v>
      </c>
      <c r="J431" s="10">
        <f>+'enero 20'!J431+'febrero 20'!J431+'marzo 20'!J431</f>
        <v>759</v>
      </c>
      <c r="K431" s="10">
        <f>+'enero 20'!K431+'febrero 20'!K431+'marzo 20'!K431</f>
        <v>0</v>
      </c>
      <c r="L431" s="10">
        <f>+'enero 20'!L431+'febrero 20'!L431+'marzo 20'!L431</f>
        <v>16901</v>
      </c>
      <c r="M431" s="10">
        <f>+'enero 20'!M431+'febrero 20'!M431+'marzo 20'!M431</f>
        <v>0</v>
      </c>
      <c r="N431" s="10">
        <f t="shared" si="6"/>
        <v>479009</v>
      </c>
    </row>
    <row r="432" spans="1:14" ht="25.5" x14ac:dyDescent="0.25">
      <c r="A432" s="11" t="s">
        <v>844</v>
      </c>
      <c r="B432" s="9" t="s">
        <v>845</v>
      </c>
      <c r="C432" s="10">
        <f>+'enero 20'!C432+'febrero 20'!C432+'marzo 20'!C432</f>
        <v>474116</v>
      </c>
      <c r="D432" s="10">
        <f>+'enero 20'!D432+'febrero 20'!D432+'marzo 20'!D432</f>
        <v>143649</v>
      </c>
      <c r="E432" s="10">
        <f>+'enero 20'!E432+'febrero 20'!E432+'marzo 20'!E432</f>
        <v>7600</v>
      </c>
      <c r="F432" s="10">
        <f>+'enero 20'!F432+'febrero 20'!F432+'marzo 20'!F432</f>
        <v>22546</v>
      </c>
      <c r="G432" s="10">
        <f>+'enero 20'!G432+'febrero 20'!G432+'marzo 20'!G432</f>
        <v>12377</v>
      </c>
      <c r="H432" s="10">
        <f>+'enero 20'!H432+'febrero 20'!H432+'marzo 20'!H432</f>
        <v>2390</v>
      </c>
      <c r="I432" s="10">
        <f>+'enero 20'!I432+'febrero 20'!I432+'marzo 20'!I432</f>
        <v>7266</v>
      </c>
      <c r="J432" s="10">
        <f>+'enero 20'!J432+'febrero 20'!J432+'marzo 20'!J432</f>
        <v>1143</v>
      </c>
      <c r="K432" s="10">
        <f>+'enero 20'!K432+'febrero 20'!K432+'marzo 20'!K432</f>
        <v>0</v>
      </c>
      <c r="L432" s="10">
        <f>+'enero 20'!L432+'febrero 20'!L432+'marzo 20'!L432</f>
        <v>0</v>
      </c>
      <c r="M432" s="10">
        <f>+'enero 20'!M432+'febrero 20'!M432+'marzo 20'!M432</f>
        <v>0</v>
      </c>
      <c r="N432" s="10">
        <f t="shared" si="6"/>
        <v>671087</v>
      </c>
    </row>
    <row r="433" spans="1:14" ht="25.5" x14ac:dyDescent="0.25">
      <c r="A433" s="11" t="s">
        <v>846</v>
      </c>
      <c r="B433" s="9" t="s">
        <v>847</v>
      </c>
      <c r="C433" s="10">
        <f>+'enero 20'!C433+'febrero 20'!C433+'marzo 20'!C433</f>
        <v>1382036</v>
      </c>
      <c r="D433" s="10">
        <f>+'enero 20'!D433+'febrero 20'!D433+'marzo 20'!D433</f>
        <v>628164</v>
      </c>
      <c r="E433" s="10">
        <f>+'enero 20'!E433+'febrero 20'!E433+'marzo 20'!E433</f>
        <v>22466</v>
      </c>
      <c r="F433" s="10">
        <f>+'enero 20'!F433+'febrero 20'!F433+'marzo 20'!F433</f>
        <v>64590</v>
      </c>
      <c r="G433" s="10">
        <f>+'enero 20'!G433+'febrero 20'!G433+'marzo 20'!G433</f>
        <v>26447</v>
      </c>
      <c r="H433" s="10">
        <f>+'enero 20'!H433+'febrero 20'!H433+'marzo 20'!H433</f>
        <v>7193</v>
      </c>
      <c r="I433" s="10">
        <f>+'enero 20'!I433+'febrero 20'!I433+'marzo 20'!I433</f>
        <v>21468</v>
      </c>
      <c r="J433" s="10">
        <f>+'enero 20'!J433+'febrero 20'!J433+'marzo 20'!J433</f>
        <v>3318</v>
      </c>
      <c r="K433" s="10">
        <f>+'enero 20'!K433+'febrero 20'!K433+'marzo 20'!K433</f>
        <v>0</v>
      </c>
      <c r="L433" s="10">
        <f>+'enero 20'!L433+'febrero 20'!L433+'marzo 20'!L433</f>
        <v>0</v>
      </c>
      <c r="M433" s="10">
        <f>+'enero 20'!M433+'febrero 20'!M433+'marzo 20'!M433</f>
        <v>0</v>
      </c>
      <c r="N433" s="10">
        <f t="shared" si="6"/>
        <v>2155682</v>
      </c>
    </row>
    <row r="434" spans="1:14" ht="25.5" x14ac:dyDescent="0.25">
      <c r="A434" s="11" t="s">
        <v>848</v>
      </c>
      <c r="B434" s="9" t="s">
        <v>849</v>
      </c>
      <c r="C434" s="10">
        <f>+'enero 20'!C434+'febrero 20'!C434+'marzo 20'!C434</f>
        <v>341189</v>
      </c>
      <c r="D434" s="10">
        <f>+'enero 20'!D434+'febrero 20'!D434+'marzo 20'!D434</f>
        <v>147832</v>
      </c>
      <c r="E434" s="10">
        <f>+'enero 20'!E434+'febrero 20'!E434+'marzo 20'!E434</f>
        <v>5337</v>
      </c>
      <c r="F434" s="10">
        <f>+'enero 20'!F434+'febrero 20'!F434+'marzo 20'!F434</f>
        <v>16135</v>
      </c>
      <c r="G434" s="10">
        <f>+'enero 20'!G434+'febrero 20'!G434+'marzo 20'!G434</f>
        <v>3626</v>
      </c>
      <c r="H434" s="10">
        <f>+'enero 20'!H434+'febrero 20'!H434+'marzo 20'!H434</f>
        <v>1696</v>
      </c>
      <c r="I434" s="10">
        <f>+'enero 20'!I434+'febrero 20'!I434+'marzo 20'!I434</f>
        <v>3457</v>
      </c>
      <c r="J434" s="10">
        <f>+'enero 20'!J434+'febrero 20'!J434+'marzo 20'!J434</f>
        <v>750</v>
      </c>
      <c r="K434" s="10">
        <f>+'enero 20'!K434+'febrero 20'!K434+'marzo 20'!K434</f>
        <v>0</v>
      </c>
      <c r="L434" s="10">
        <f>+'enero 20'!L434+'febrero 20'!L434+'marzo 20'!L434</f>
        <v>0</v>
      </c>
      <c r="M434" s="10">
        <f>+'enero 20'!M434+'febrero 20'!M434+'marzo 20'!M434</f>
        <v>0</v>
      </c>
      <c r="N434" s="10">
        <f t="shared" si="6"/>
        <v>520022</v>
      </c>
    </row>
    <row r="435" spans="1:14" ht="25.5" x14ac:dyDescent="0.25">
      <c r="A435" s="11" t="s">
        <v>850</v>
      </c>
      <c r="B435" s="9" t="s">
        <v>851</v>
      </c>
      <c r="C435" s="10">
        <f>+'enero 20'!C435+'febrero 20'!C435+'marzo 20'!C435</f>
        <v>253355</v>
      </c>
      <c r="D435" s="10">
        <f>+'enero 20'!D435+'febrero 20'!D435+'marzo 20'!D435</f>
        <v>100233</v>
      </c>
      <c r="E435" s="10">
        <f>+'enero 20'!E435+'febrero 20'!E435+'marzo 20'!E435</f>
        <v>4463</v>
      </c>
      <c r="F435" s="10">
        <f>+'enero 20'!F435+'febrero 20'!F435+'marzo 20'!F435</f>
        <v>13348</v>
      </c>
      <c r="G435" s="10">
        <f>+'enero 20'!G435+'febrero 20'!G435+'marzo 20'!G435</f>
        <v>2926</v>
      </c>
      <c r="H435" s="10">
        <f>+'enero 20'!H435+'febrero 20'!H435+'marzo 20'!H435</f>
        <v>1239</v>
      </c>
      <c r="I435" s="10">
        <f>+'enero 20'!I435+'febrero 20'!I435+'marzo 20'!I435</f>
        <v>2136</v>
      </c>
      <c r="J435" s="10">
        <f>+'enero 20'!J435+'febrero 20'!J435+'marzo 20'!J435</f>
        <v>687</v>
      </c>
      <c r="K435" s="10">
        <f>+'enero 20'!K435+'febrero 20'!K435+'marzo 20'!K435</f>
        <v>0</v>
      </c>
      <c r="L435" s="10">
        <f>+'enero 20'!L435+'febrero 20'!L435+'marzo 20'!L435</f>
        <v>0</v>
      </c>
      <c r="M435" s="10">
        <f>+'enero 20'!M435+'febrero 20'!M435+'marzo 20'!M435</f>
        <v>0</v>
      </c>
      <c r="N435" s="10">
        <f t="shared" si="6"/>
        <v>378387</v>
      </c>
    </row>
    <row r="436" spans="1:14" ht="25.5" x14ac:dyDescent="0.25">
      <c r="A436" s="11" t="s">
        <v>852</v>
      </c>
      <c r="B436" s="9" t="s">
        <v>853</v>
      </c>
      <c r="C436" s="10">
        <f>+'enero 20'!C436+'febrero 20'!C436+'marzo 20'!C436</f>
        <v>782279</v>
      </c>
      <c r="D436" s="10">
        <f>+'enero 20'!D436+'febrero 20'!D436+'marzo 20'!D436</f>
        <v>531594</v>
      </c>
      <c r="E436" s="10">
        <f>+'enero 20'!E436+'febrero 20'!E436+'marzo 20'!E436</f>
        <v>12931</v>
      </c>
      <c r="F436" s="10">
        <f>+'enero 20'!F436+'febrero 20'!F436+'marzo 20'!F436</f>
        <v>37107</v>
      </c>
      <c r="G436" s="10">
        <f>+'enero 20'!G436+'febrero 20'!G436+'marzo 20'!G436</f>
        <v>25940</v>
      </c>
      <c r="H436" s="10">
        <f>+'enero 20'!H436+'febrero 20'!H436+'marzo 20'!H436</f>
        <v>4083</v>
      </c>
      <c r="I436" s="10">
        <f>+'enero 20'!I436+'febrero 20'!I436+'marzo 20'!I436</f>
        <v>15148</v>
      </c>
      <c r="J436" s="10">
        <f>+'enero 20'!J436+'febrero 20'!J436+'marzo 20'!J436</f>
        <v>1752</v>
      </c>
      <c r="K436" s="10">
        <f>+'enero 20'!K436+'febrero 20'!K436+'marzo 20'!K436</f>
        <v>0</v>
      </c>
      <c r="L436" s="10">
        <f>+'enero 20'!L436+'febrero 20'!L436+'marzo 20'!L436</f>
        <v>0</v>
      </c>
      <c r="M436" s="10">
        <f>+'enero 20'!M436+'febrero 20'!M436+'marzo 20'!M436</f>
        <v>0</v>
      </c>
      <c r="N436" s="10">
        <f t="shared" si="6"/>
        <v>1410834</v>
      </c>
    </row>
    <row r="437" spans="1:14" ht="25.5" x14ac:dyDescent="0.25">
      <c r="A437" s="11" t="s">
        <v>854</v>
      </c>
      <c r="B437" s="9" t="s">
        <v>855</v>
      </c>
      <c r="C437" s="10">
        <f>+'enero 20'!C437+'febrero 20'!C437+'marzo 20'!C437</f>
        <v>673108</v>
      </c>
      <c r="D437" s="10">
        <f>+'enero 20'!D437+'febrero 20'!D437+'marzo 20'!D437</f>
        <v>271736</v>
      </c>
      <c r="E437" s="10">
        <f>+'enero 20'!E437+'febrero 20'!E437+'marzo 20'!E437</f>
        <v>10862</v>
      </c>
      <c r="F437" s="10">
        <f>+'enero 20'!F437+'febrero 20'!F437+'marzo 20'!F437</f>
        <v>29934</v>
      </c>
      <c r="G437" s="10">
        <f>+'enero 20'!G437+'febrero 20'!G437+'marzo 20'!G437</f>
        <v>13248</v>
      </c>
      <c r="H437" s="10">
        <f>+'enero 20'!H437+'febrero 20'!H437+'marzo 20'!H437</f>
        <v>3687</v>
      </c>
      <c r="I437" s="10">
        <f>+'enero 20'!I437+'febrero 20'!I437+'marzo 20'!I437</f>
        <v>12155</v>
      </c>
      <c r="J437" s="10">
        <f>+'enero 20'!J437+'febrero 20'!J437+'marzo 20'!J437</f>
        <v>1281</v>
      </c>
      <c r="K437" s="10">
        <f>+'enero 20'!K437+'febrero 20'!K437+'marzo 20'!K437</f>
        <v>0</v>
      </c>
      <c r="L437" s="10">
        <f>+'enero 20'!L437+'febrero 20'!L437+'marzo 20'!L437</f>
        <v>0</v>
      </c>
      <c r="M437" s="10">
        <f>+'enero 20'!M437+'febrero 20'!M437+'marzo 20'!M437</f>
        <v>0</v>
      </c>
      <c r="N437" s="10">
        <f t="shared" si="6"/>
        <v>1016011</v>
      </c>
    </row>
    <row r="438" spans="1:14" ht="25.5" x14ac:dyDescent="0.25">
      <c r="A438" s="11" t="s">
        <v>856</v>
      </c>
      <c r="B438" s="9" t="s">
        <v>857</v>
      </c>
      <c r="C438" s="10">
        <f>+'enero 20'!C438+'febrero 20'!C438+'marzo 20'!C438</f>
        <v>1398143</v>
      </c>
      <c r="D438" s="10">
        <f>+'enero 20'!D438+'febrero 20'!D438+'marzo 20'!D438</f>
        <v>221916</v>
      </c>
      <c r="E438" s="10">
        <f>+'enero 20'!E438+'febrero 20'!E438+'marzo 20'!E438</f>
        <v>22678</v>
      </c>
      <c r="F438" s="10">
        <f>+'enero 20'!F438+'febrero 20'!F438+'marzo 20'!F438</f>
        <v>62940</v>
      </c>
      <c r="G438" s="10">
        <f>+'enero 20'!G438+'febrero 20'!G438+'marzo 20'!G438</f>
        <v>59470</v>
      </c>
      <c r="H438" s="10">
        <f>+'enero 20'!H438+'febrero 20'!H438+'marzo 20'!H438</f>
        <v>7595</v>
      </c>
      <c r="I438" s="10">
        <f>+'enero 20'!I438+'febrero 20'!I438+'marzo 20'!I438</f>
        <v>33997</v>
      </c>
      <c r="J438" s="10">
        <f>+'enero 20'!J438+'febrero 20'!J438+'marzo 20'!J438</f>
        <v>2757</v>
      </c>
      <c r="K438" s="10">
        <f>+'enero 20'!K438+'febrero 20'!K438+'marzo 20'!K438</f>
        <v>0</v>
      </c>
      <c r="L438" s="10">
        <f>+'enero 20'!L438+'febrero 20'!L438+'marzo 20'!L438</f>
        <v>0</v>
      </c>
      <c r="M438" s="10">
        <f>+'enero 20'!M438+'febrero 20'!M438+'marzo 20'!M438</f>
        <v>0</v>
      </c>
      <c r="N438" s="10">
        <f t="shared" si="6"/>
        <v>1809496</v>
      </c>
    </row>
    <row r="439" spans="1:14" ht="25.5" x14ac:dyDescent="0.25">
      <c r="A439" s="11" t="s">
        <v>858</v>
      </c>
      <c r="B439" s="9" t="s">
        <v>859</v>
      </c>
      <c r="C439" s="10">
        <f>+'enero 20'!C439+'febrero 20'!C439+'marzo 20'!C439</f>
        <v>2202509</v>
      </c>
      <c r="D439" s="10">
        <f>+'enero 20'!D439+'febrero 20'!D439+'marzo 20'!D439</f>
        <v>738031</v>
      </c>
      <c r="E439" s="10">
        <f>+'enero 20'!E439+'febrero 20'!E439+'marzo 20'!E439</f>
        <v>34539</v>
      </c>
      <c r="F439" s="10">
        <f>+'enero 20'!F439+'febrero 20'!F439+'marzo 20'!F439</f>
        <v>91419</v>
      </c>
      <c r="G439" s="10">
        <f>+'enero 20'!G439+'febrero 20'!G439+'marzo 20'!G439</f>
        <v>106224</v>
      </c>
      <c r="H439" s="10">
        <f>+'enero 20'!H439+'febrero 20'!H439+'marzo 20'!H439</f>
        <v>12566</v>
      </c>
      <c r="I439" s="10">
        <f>+'enero 20'!I439+'febrero 20'!I439+'marzo 20'!I439</f>
        <v>66916</v>
      </c>
      <c r="J439" s="10">
        <f>+'enero 20'!J439+'febrero 20'!J439+'marzo 20'!J439</f>
        <v>3744</v>
      </c>
      <c r="K439" s="10">
        <f>+'enero 20'!K439+'febrero 20'!K439+'marzo 20'!K439</f>
        <v>0</v>
      </c>
      <c r="L439" s="10">
        <f>+'enero 20'!L439+'febrero 20'!L439+'marzo 20'!L439</f>
        <v>0</v>
      </c>
      <c r="M439" s="10">
        <f>+'enero 20'!M439+'febrero 20'!M439+'marzo 20'!M439</f>
        <v>0</v>
      </c>
      <c r="N439" s="10">
        <f t="shared" si="6"/>
        <v>3255948</v>
      </c>
    </row>
    <row r="440" spans="1:14" ht="25.5" x14ac:dyDescent="0.25">
      <c r="A440" s="11" t="s">
        <v>860</v>
      </c>
      <c r="B440" s="9" t="s">
        <v>861</v>
      </c>
      <c r="C440" s="10">
        <f>+'enero 20'!C440+'febrero 20'!C440+'marzo 20'!C440</f>
        <v>462802</v>
      </c>
      <c r="D440" s="10">
        <f>+'enero 20'!D440+'febrero 20'!D440+'marzo 20'!D440</f>
        <v>164712</v>
      </c>
      <c r="E440" s="10">
        <f>+'enero 20'!E440+'febrero 20'!E440+'marzo 20'!E440</f>
        <v>7929</v>
      </c>
      <c r="F440" s="10">
        <f>+'enero 20'!F440+'febrero 20'!F440+'marzo 20'!F440</f>
        <v>22997</v>
      </c>
      <c r="G440" s="10">
        <f>+'enero 20'!G440+'febrero 20'!G440+'marzo 20'!G440</f>
        <v>13030</v>
      </c>
      <c r="H440" s="10">
        <f>+'enero 20'!H440+'febrero 20'!H440+'marzo 20'!H440</f>
        <v>2369</v>
      </c>
      <c r="I440" s="10">
        <f>+'enero 20'!I440+'febrero 20'!I440+'marzo 20'!I440</f>
        <v>7487</v>
      </c>
      <c r="J440" s="10">
        <f>+'enero 20'!J440+'febrero 20'!J440+'marzo 20'!J440</f>
        <v>1128</v>
      </c>
      <c r="K440" s="10">
        <f>+'enero 20'!K440+'febrero 20'!K440+'marzo 20'!K440</f>
        <v>0</v>
      </c>
      <c r="L440" s="10">
        <f>+'enero 20'!L440+'febrero 20'!L440+'marzo 20'!L440</f>
        <v>0</v>
      </c>
      <c r="M440" s="10">
        <f>+'enero 20'!M440+'febrero 20'!M440+'marzo 20'!M440</f>
        <v>0</v>
      </c>
      <c r="N440" s="10">
        <f t="shared" si="6"/>
        <v>682454</v>
      </c>
    </row>
    <row r="441" spans="1:14" ht="25.5" x14ac:dyDescent="0.25">
      <c r="A441" s="11" t="s">
        <v>862</v>
      </c>
      <c r="B441" s="9" t="s">
        <v>863</v>
      </c>
      <c r="C441" s="10">
        <f>+'enero 20'!C441+'febrero 20'!C441+'marzo 20'!C441</f>
        <v>414017</v>
      </c>
      <c r="D441" s="10">
        <f>+'enero 20'!D441+'febrero 20'!D441+'marzo 20'!D441</f>
        <v>153546</v>
      </c>
      <c r="E441" s="10">
        <f>+'enero 20'!E441+'febrero 20'!E441+'marzo 20'!E441</f>
        <v>7122</v>
      </c>
      <c r="F441" s="10">
        <f>+'enero 20'!F441+'febrero 20'!F441+'marzo 20'!F441</f>
        <v>20936</v>
      </c>
      <c r="G441" s="10">
        <f>+'enero 20'!G441+'febrero 20'!G441+'marzo 20'!G441</f>
        <v>9960</v>
      </c>
      <c r="H441" s="10">
        <f>+'enero 20'!H441+'febrero 20'!H441+'marzo 20'!H441</f>
        <v>2081</v>
      </c>
      <c r="I441" s="10">
        <f>+'enero 20'!I441+'febrero 20'!I441+'marzo 20'!I441</f>
        <v>5725</v>
      </c>
      <c r="J441" s="10">
        <f>+'enero 20'!J441+'febrero 20'!J441+'marzo 20'!J441</f>
        <v>1071</v>
      </c>
      <c r="K441" s="10">
        <f>+'enero 20'!K441+'febrero 20'!K441+'marzo 20'!K441</f>
        <v>0</v>
      </c>
      <c r="L441" s="10">
        <f>+'enero 20'!L441+'febrero 20'!L441+'marzo 20'!L441</f>
        <v>0</v>
      </c>
      <c r="M441" s="10">
        <f>+'enero 20'!M441+'febrero 20'!M441+'marzo 20'!M441</f>
        <v>0</v>
      </c>
      <c r="N441" s="10">
        <f t="shared" si="6"/>
        <v>614458</v>
      </c>
    </row>
    <row r="442" spans="1:14" ht="25.5" x14ac:dyDescent="0.25">
      <c r="A442" s="11" t="s">
        <v>864</v>
      </c>
      <c r="B442" s="9" t="s">
        <v>865</v>
      </c>
      <c r="C442" s="10">
        <f>+'enero 20'!C442+'febrero 20'!C442+'marzo 20'!C442</f>
        <v>235198</v>
      </c>
      <c r="D442" s="10">
        <f>+'enero 20'!D442+'febrero 20'!D442+'marzo 20'!D442</f>
        <v>147242</v>
      </c>
      <c r="E442" s="10">
        <f>+'enero 20'!E442+'febrero 20'!E442+'marzo 20'!E442</f>
        <v>4132</v>
      </c>
      <c r="F442" s="10">
        <f>+'enero 20'!F442+'febrero 20'!F442+'marzo 20'!F442</f>
        <v>12529</v>
      </c>
      <c r="G442" s="10">
        <f>+'enero 20'!G442+'febrero 20'!G442+'marzo 20'!G442</f>
        <v>2466</v>
      </c>
      <c r="H442" s="10">
        <f>+'enero 20'!H442+'febrero 20'!H442+'marzo 20'!H442</f>
        <v>1130</v>
      </c>
      <c r="I442" s="10">
        <f>+'enero 20'!I442+'febrero 20'!I442+'marzo 20'!I442</f>
        <v>1629</v>
      </c>
      <c r="J442" s="10">
        <f>+'enero 20'!J442+'febrero 20'!J442+'marzo 20'!J442</f>
        <v>648</v>
      </c>
      <c r="K442" s="10">
        <f>+'enero 20'!K442+'febrero 20'!K442+'marzo 20'!K442</f>
        <v>0</v>
      </c>
      <c r="L442" s="10">
        <f>+'enero 20'!L442+'febrero 20'!L442+'marzo 20'!L442</f>
        <v>0</v>
      </c>
      <c r="M442" s="10">
        <f>+'enero 20'!M442+'febrero 20'!M442+'marzo 20'!M442</f>
        <v>0</v>
      </c>
      <c r="N442" s="10">
        <f t="shared" si="6"/>
        <v>404974</v>
      </c>
    </row>
    <row r="443" spans="1:14" ht="25.5" x14ac:dyDescent="0.25">
      <c r="A443" s="11" t="s">
        <v>866</v>
      </c>
      <c r="B443" s="9" t="s">
        <v>867</v>
      </c>
      <c r="C443" s="10">
        <f>+'enero 20'!C443+'febrero 20'!C443+'marzo 20'!C443</f>
        <v>362344</v>
      </c>
      <c r="D443" s="10">
        <f>+'enero 20'!D443+'febrero 20'!D443+'marzo 20'!D443</f>
        <v>151736</v>
      </c>
      <c r="E443" s="10">
        <f>+'enero 20'!E443+'febrero 20'!E443+'marzo 20'!E443</f>
        <v>5992</v>
      </c>
      <c r="F443" s="10">
        <f>+'enero 20'!F443+'febrero 20'!F443+'marzo 20'!F443</f>
        <v>17160</v>
      </c>
      <c r="G443" s="10">
        <f>+'enero 20'!G443+'febrero 20'!G443+'marzo 20'!G443</f>
        <v>10541</v>
      </c>
      <c r="H443" s="10">
        <f>+'enero 20'!H443+'febrero 20'!H443+'marzo 20'!H443</f>
        <v>1895</v>
      </c>
      <c r="I443" s="10">
        <f>+'enero 20'!I443+'febrero 20'!I443+'marzo 20'!I443</f>
        <v>6826</v>
      </c>
      <c r="J443" s="10">
        <f>+'enero 20'!J443+'febrero 20'!J443+'marzo 20'!J443</f>
        <v>804</v>
      </c>
      <c r="K443" s="10">
        <f>+'enero 20'!K443+'febrero 20'!K443+'marzo 20'!K443</f>
        <v>0</v>
      </c>
      <c r="L443" s="10">
        <f>+'enero 20'!L443+'febrero 20'!L443+'marzo 20'!L443</f>
        <v>0</v>
      </c>
      <c r="M443" s="10">
        <f>+'enero 20'!M443+'febrero 20'!M443+'marzo 20'!M443</f>
        <v>0</v>
      </c>
      <c r="N443" s="10">
        <f t="shared" si="6"/>
        <v>557298</v>
      </c>
    </row>
    <row r="444" spans="1:14" ht="25.5" x14ac:dyDescent="0.25">
      <c r="A444" s="11" t="s">
        <v>868</v>
      </c>
      <c r="B444" s="9" t="s">
        <v>869</v>
      </c>
      <c r="C444" s="10">
        <f>+'enero 20'!C444+'febrero 20'!C444+'marzo 20'!C444</f>
        <v>357102</v>
      </c>
      <c r="D444" s="10">
        <f>+'enero 20'!D444+'febrero 20'!D444+'marzo 20'!D444</f>
        <v>168642</v>
      </c>
      <c r="E444" s="10">
        <f>+'enero 20'!E444+'febrero 20'!E444+'marzo 20'!E444</f>
        <v>6129</v>
      </c>
      <c r="F444" s="10">
        <f>+'enero 20'!F444+'febrero 20'!F444+'marzo 20'!F444</f>
        <v>18269</v>
      </c>
      <c r="G444" s="10">
        <f>+'enero 20'!G444+'febrero 20'!G444+'marzo 20'!G444</f>
        <v>5101</v>
      </c>
      <c r="H444" s="10">
        <f>+'enero 20'!H444+'febrero 20'!H444+'marzo 20'!H444</f>
        <v>1762</v>
      </c>
      <c r="I444" s="10">
        <f>+'enero 20'!I444+'febrero 20'!I444+'marzo 20'!I444</f>
        <v>3787</v>
      </c>
      <c r="J444" s="10">
        <f>+'enero 20'!J444+'febrero 20'!J444+'marzo 20'!J444</f>
        <v>957</v>
      </c>
      <c r="K444" s="10">
        <f>+'enero 20'!K444+'febrero 20'!K444+'marzo 20'!K444</f>
        <v>0</v>
      </c>
      <c r="L444" s="10">
        <f>+'enero 20'!L444+'febrero 20'!L444+'marzo 20'!L444</f>
        <v>7164</v>
      </c>
      <c r="M444" s="10">
        <f>+'enero 20'!M444+'febrero 20'!M444+'marzo 20'!M444</f>
        <v>0</v>
      </c>
      <c r="N444" s="10">
        <f t="shared" si="6"/>
        <v>568913</v>
      </c>
    </row>
    <row r="445" spans="1:14" ht="25.5" x14ac:dyDescent="0.25">
      <c r="A445" s="11" t="s">
        <v>870</v>
      </c>
      <c r="B445" s="9" t="s">
        <v>871</v>
      </c>
      <c r="C445" s="10">
        <f>+'enero 20'!C445+'febrero 20'!C445+'marzo 20'!C445</f>
        <v>755610</v>
      </c>
      <c r="D445" s="10">
        <f>+'enero 20'!D445+'febrero 20'!D445+'marzo 20'!D445</f>
        <v>144390</v>
      </c>
      <c r="E445" s="10">
        <f>+'enero 20'!E445+'febrero 20'!E445+'marzo 20'!E445</f>
        <v>13174</v>
      </c>
      <c r="F445" s="10">
        <f>+'enero 20'!F445+'febrero 20'!F445+'marzo 20'!F445</f>
        <v>33111</v>
      </c>
      <c r="G445" s="10">
        <f>+'enero 20'!G445+'febrero 20'!G445+'marzo 20'!G445</f>
        <v>18639</v>
      </c>
      <c r="H445" s="10">
        <f>+'enero 20'!H445+'febrero 20'!H445+'marzo 20'!H445</f>
        <v>4514</v>
      </c>
      <c r="I445" s="10">
        <f>+'enero 20'!I445+'febrero 20'!I445+'marzo 20'!I445</f>
        <v>17395</v>
      </c>
      <c r="J445" s="10">
        <f>+'enero 20'!J445+'febrero 20'!J445+'marzo 20'!J445</f>
        <v>1254</v>
      </c>
      <c r="K445" s="10">
        <f>+'enero 20'!K445+'febrero 20'!K445+'marzo 20'!K445</f>
        <v>0</v>
      </c>
      <c r="L445" s="10">
        <f>+'enero 20'!L445+'febrero 20'!L445+'marzo 20'!L445</f>
        <v>29568</v>
      </c>
      <c r="M445" s="10">
        <f>+'enero 20'!M445+'febrero 20'!M445+'marzo 20'!M445</f>
        <v>0</v>
      </c>
      <c r="N445" s="10">
        <f t="shared" si="6"/>
        <v>1017655</v>
      </c>
    </row>
    <row r="446" spans="1:14" ht="25.5" x14ac:dyDescent="0.25">
      <c r="A446" s="11" t="s">
        <v>872</v>
      </c>
      <c r="B446" s="9" t="s">
        <v>873</v>
      </c>
      <c r="C446" s="10">
        <f>+'enero 20'!C446+'febrero 20'!C446+'marzo 20'!C446</f>
        <v>846747</v>
      </c>
      <c r="D446" s="10">
        <f>+'enero 20'!D446+'febrero 20'!D446+'marzo 20'!D446</f>
        <v>202356</v>
      </c>
      <c r="E446" s="10">
        <f>+'enero 20'!E446+'febrero 20'!E446+'marzo 20'!E446</f>
        <v>12928</v>
      </c>
      <c r="F446" s="10">
        <f>+'enero 20'!F446+'febrero 20'!F446+'marzo 20'!F446</f>
        <v>37842</v>
      </c>
      <c r="G446" s="10">
        <f>+'enero 20'!G446+'febrero 20'!G446+'marzo 20'!G446</f>
        <v>28261</v>
      </c>
      <c r="H446" s="10">
        <f>+'enero 20'!H446+'febrero 20'!H446+'marzo 20'!H446</f>
        <v>4380</v>
      </c>
      <c r="I446" s="10">
        <f>+'enero 20'!I446+'febrero 20'!I446+'marzo 20'!I446</f>
        <v>16646</v>
      </c>
      <c r="J446" s="10">
        <f>+'enero 20'!J446+'febrero 20'!J446+'marzo 20'!J446</f>
        <v>1734</v>
      </c>
      <c r="K446" s="10">
        <f>+'enero 20'!K446+'febrero 20'!K446+'marzo 20'!K446</f>
        <v>0</v>
      </c>
      <c r="L446" s="10">
        <f>+'enero 20'!L446+'febrero 20'!L446+'marzo 20'!L446</f>
        <v>16683</v>
      </c>
      <c r="M446" s="10">
        <f>+'enero 20'!M446+'febrero 20'!M446+'marzo 20'!M446</f>
        <v>0</v>
      </c>
      <c r="N446" s="10">
        <f t="shared" si="6"/>
        <v>1167577</v>
      </c>
    </row>
    <row r="447" spans="1:14" ht="25.5" x14ac:dyDescent="0.25">
      <c r="A447" s="11" t="s">
        <v>874</v>
      </c>
      <c r="B447" s="9" t="s">
        <v>875</v>
      </c>
      <c r="C447" s="10">
        <f>+'enero 20'!C447+'febrero 20'!C447+'marzo 20'!C447</f>
        <v>712639</v>
      </c>
      <c r="D447" s="10">
        <f>+'enero 20'!D447+'febrero 20'!D447+'marzo 20'!D447</f>
        <v>313131</v>
      </c>
      <c r="E447" s="10">
        <f>+'enero 20'!E447+'febrero 20'!E447+'marzo 20'!E447</f>
        <v>11597</v>
      </c>
      <c r="F447" s="10">
        <f>+'enero 20'!F447+'febrero 20'!F447+'marzo 20'!F447</f>
        <v>32125</v>
      </c>
      <c r="G447" s="10">
        <f>+'enero 20'!G447+'febrero 20'!G447+'marzo 20'!G447</f>
        <v>24706</v>
      </c>
      <c r="H447" s="10">
        <f>+'enero 20'!H447+'febrero 20'!H447+'marzo 20'!H447</f>
        <v>3877</v>
      </c>
      <c r="I447" s="10">
        <f>+'enero 20'!I447+'febrero 20'!I447+'marzo 20'!I447</f>
        <v>15325</v>
      </c>
      <c r="J447" s="10">
        <f>+'enero 20'!J447+'febrero 20'!J447+'marzo 20'!J447</f>
        <v>1410</v>
      </c>
      <c r="K447" s="10">
        <f>+'enero 20'!K447+'febrero 20'!K447+'marzo 20'!K447</f>
        <v>0</v>
      </c>
      <c r="L447" s="10">
        <f>+'enero 20'!L447+'febrero 20'!L447+'marzo 20'!L447</f>
        <v>10749</v>
      </c>
      <c r="M447" s="10">
        <f>+'enero 20'!M447+'febrero 20'!M447+'marzo 20'!M447</f>
        <v>0</v>
      </c>
      <c r="N447" s="10">
        <f t="shared" si="6"/>
        <v>1125559</v>
      </c>
    </row>
    <row r="448" spans="1:14" ht="25.5" x14ac:dyDescent="0.25">
      <c r="A448" s="11" t="s">
        <v>876</v>
      </c>
      <c r="B448" s="9" t="s">
        <v>877</v>
      </c>
      <c r="C448" s="10">
        <f>+'enero 20'!C448+'febrero 20'!C448+'marzo 20'!C448</f>
        <v>324469</v>
      </c>
      <c r="D448" s="10">
        <f>+'enero 20'!D448+'febrero 20'!D448+'marzo 20'!D448</f>
        <v>130851</v>
      </c>
      <c r="E448" s="10">
        <f>+'enero 20'!E448+'febrero 20'!E448+'marzo 20'!E448</f>
        <v>5595</v>
      </c>
      <c r="F448" s="10">
        <f>+'enero 20'!F448+'febrero 20'!F448+'marzo 20'!F448</f>
        <v>16668</v>
      </c>
      <c r="G448" s="10">
        <f>+'enero 20'!G448+'febrero 20'!G448+'marzo 20'!G448</f>
        <v>6890</v>
      </c>
      <c r="H448" s="10">
        <f>+'enero 20'!H448+'febrero 20'!H448+'marzo 20'!H448</f>
        <v>1602</v>
      </c>
      <c r="I448" s="10">
        <f>+'enero 20'!I448+'febrero 20'!I448+'marzo 20'!I448</f>
        <v>3810</v>
      </c>
      <c r="J448" s="10">
        <f>+'enero 20'!J448+'febrero 20'!J448+'marzo 20'!J448</f>
        <v>852</v>
      </c>
      <c r="K448" s="10">
        <f>+'enero 20'!K448+'febrero 20'!K448+'marzo 20'!K448</f>
        <v>0</v>
      </c>
      <c r="L448" s="10">
        <f>+'enero 20'!L448+'febrero 20'!L448+'marzo 20'!L448</f>
        <v>0</v>
      </c>
      <c r="M448" s="10">
        <f>+'enero 20'!M448+'febrero 20'!M448+'marzo 20'!M448</f>
        <v>0</v>
      </c>
      <c r="N448" s="10">
        <f t="shared" si="6"/>
        <v>490737</v>
      </c>
    </row>
    <row r="449" spans="1:14" ht="25.5" x14ac:dyDescent="0.25">
      <c r="A449" s="11" t="s">
        <v>878</v>
      </c>
      <c r="B449" s="9" t="s">
        <v>879</v>
      </c>
      <c r="C449" s="10">
        <f>+'enero 20'!C449+'febrero 20'!C449+'marzo 20'!C449</f>
        <v>2585721</v>
      </c>
      <c r="D449" s="10">
        <f>+'enero 20'!D449+'febrero 20'!D449+'marzo 20'!D449</f>
        <v>216429</v>
      </c>
      <c r="E449" s="10">
        <f>+'enero 20'!E449+'febrero 20'!E449+'marzo 20'!E449</f>
        <v>34880</v>
      </c>
      <c r="F449" s="10">
        <f>+'enero 20'!F449+'febrero 20'!F449+'marzo 20'!F449</f>
        <v>103240</v>
      </c>
      <c r="G449" s="10">
        <f>+'enero 20'!G449+'febrero 20'!G449+'marzo 20'!G449</f>
        <v>58068</v>
      </c>
      <c r="H449" s="10">
        <f>+'enero 20'!H449+'febrero 20'!H449+'marzo 20'!H449</f>
        <v>13570</v>
      </c>
      <c r="I449" s="10">
        <f>+'enero 20'!I449+'febrero 20'!I449+'marzo 20'!I449</f>
        <v>47165</v>
      </c>
      <c r="J449" s="10">
        <f>+'enero 20'!J449+'febrero 20'!J449+'marzo 20'!J449</f>
        <v>3534</v>
      </c>
      <c r="K449" s="10">
        <f>+'enero 20'!K449+'febrero 20'!K449+'marzo 20'!K449</f>
        <v>0</v>
      </c>
      <c r="L449" s="10">
        <f>+'enero 20'!L449+'febrero 20'!L449+'marzo 20'!L449</f>
        <v>0</v>
      </c>
      <c r="M449" s="10">
        <f>+'enero 20'!M449+'febrero 20'!M449+'marzo 20'!M449</f>
        <v>0</v>
      </c>
      <c r="N449" s="10">
        <f t="shared" si="6"/>
        <v>3062607</v>
      </c>
    </row>
    <row r="450" spans="1:14" ht="25.5" x14ac:dyDescent="0.25">
      <c r="A450" s="11" t="s">
        <v>880</v>
      </c>
      <c r="B450" s="9" t="s">
        <v>881</v>
      </c>
      <c r="C450" s="10">
        <f>+'enero 20'!C450+'febrero 20'!C450+'marzo 20'!C450</f>
        <v>457112</v>
      </c>
      <c r="D450" s="10">
        <f>+'enero 20'!D450+'febrero 20'!D450+'marzo 20'!D450</f>
        <v>157917</v>
      </c>
      <c r="E450" s="10">
        <f>+'enero 20'!E450+'febrero 20'!E450+'marzo 20'!E450</f>
        <v>7958</v>
      </c>
      <c r="F450" s="10">
        <f>+'enero 20'!F450+'febrero 20'!F450+'marzo 20'!F450</f>
        <v>23055</v>
      </c>
      <c r="G450" s="10">
        <f>+'enero 20'!G450+'febrero 20'!G450+'marzo 20'!G450</f>
        <v>11145</v>
      </c>
      <c r="H450" s="10">
        <f>+'enero 20'!H450+'febrero 20'!H450+'marzo 20'!H450</f>
        <v>2321</v>
      </c>
      <c r="I450" s="10">
        <f>+'enero 20'!I450+'febrero 20'!I450+'marzo 20'!I450</f>
        <v>6429</v>
      </c>
      <c r="J450" s="10">
        <f>+'enero 20'!J450+'febrero 20'!J450+'marzo 20'!J450</f>
        <v>1335</v>
      </c>
      <c r="K450" s="10">
        <f>+'enero 20'!K450+'febrero 20'!K450+'marzo 20'!K450</f>
        <v>0</v>
      </c>
      <c r="L450" s="10">
        <f>+'enero 20'!L450+'febrero 20'!L450+'marzo 20'!L450</f>
        <v>0</v>
      </c>
      <c r="M450" s="10">
        <f>+'enero 20'!M450+'febrero 20'!M450+'marzo 20'!M450</f>
        <v>0</v>
      </c>
      <c r="N450" s="10">
        <f t="shared" si="6"/>
        <v>667272</v>
      </c>
    </row>
    <row r="451" spans="1:14" ht="25.5" x14ac:dyDescent="0.25">
      <c r="A451" s="11" t="s">
        <v>882</v>
      </c>
      <c r="B451" s="9" t="s">
        <v>883</v>
      </c>
      <c r="C451" s="10">
        <f>+'enero 20'!C451+'febrero 20'!C451+'marzo 20'!C451</f>
        <v>3958604</v>
      </c>
      <c r="D451" s="10">
        <f>+'enero 20'!D451+'febrero 20'!D451+'marzo 20'!D451</f>
        <v>7552909</v>
      </c>
      <c r="E451" s="10">
        <f>+'enero 20'!E451+'febrero 20'!E451+'marzo 20'!E451</f>
        <v>61255</v>
      </c>
      <c r="F451" s="10">
        <f>+'enero 20'!F451+'febrero 20'!F451+'marzo 20'!F451</f>
        <v>162938</v>
      </c>
      <c r="G451" s="10">
        <f>+'enero 20'!G451+'febrero 20'!G451+'marzo 20'!G451</f>
        <v>168498</v>
      </c>
      <c r="H451" s="10">
        <f>+'enero 20'!H451+'febrero 20'!H451+'marzo 20'!H451</f>
        <v>22546</v>
      </c>
      <c r="I451" s="10">
        <f>+'enero 20'!I451+'febrero 20'!I451+'marzo 20'!I451</f>
        <v>110558</v>
      </c>
      <c r="J451" s="10">
        <f>+'enero 20'!J451+'febrero 20'!J451+'marzo 20'!J451</f>
        <v>6102</v>
      </c>
      <c r="K451" s="10">
        <f>+'enero 20'!K451+'febrero 20'!K451+'marzo 20'!K451</f>
        <v>0</v>
      </c>
      <c r="L451" s="10">
        <f>+'enero 20'!L451+'febrero 20'!L451+'marzo 20'!L451</f>
        <v>0</v>
      </c>
      <c r="M451" s="10">
        <f>+'enero 20'!M451+'febrero 20'!M451+'marzo 20'!M451</f>
        <v>0</v>
      </c>
      <c r="N451" s="10">
        <f t="shared" si="6"/>
        <v>12043410</v>
      </c>
    </row>
    <row r="452" spans="1:14" ht="25.5" x14ac:dyDescent="0.25">
      <c r="A452" s="11" t="s">
        <v>884</v>
      </c>
      <c r="B452" s="9" t="s">
        <v>885</v>
      </c>
      <c r="C452" s="10">
        <f>+'enero 20'!C452+'febrero 20'!C452+'marzo 20'!C452</f>
        <v>352783</v>
      </c>
      <c r="D452" s="10">
        <f>+'enero 20'!D452+'febrero 20'!D452+'marzo 20'!D452</f>
        <v>237507</v>
      </c>
      <c r="E452" s="10">
        <f>+'enero 20'!E452+'febrero 20'!E452+'marzo 20'!E452</f>
        <v>5871</v>
      </c>
      <c r="F452" s="10">
        <f>+'enero 20'!F452+'febrero 20'!F452+'marzo 20'!F452</f>
        <v>17703</v>
      </c>
      <c r="G452" s="10">
        <f>+'enero 20'!G452+'febrero 20'!G452+'marzo 20'!G452</f>
        <v>5270</v>
      </c>
      <c r="H452" s="10">
        <f>+'enero 20'!H452+'febrero 20'!H452+'marzo 20'!H452</f>
        <v>1727</v>
      </c>
      <c r="I452" s="10">
        <f>+'enero 20'!I452+'febrero 20'!I452+'marzo 20'!I452</f>
        <v>3589</v>
      </c>
      <c r="J452" s="10">
        <f>+'enero 20'!J452+'febrero 20'!J452+'marzo 20'!J452</f>
        <v>939</v>
      </c>
      <c r="K452" s="10">
        <f>+'enero 20'!K452+'febrero 20'!K452+'marzo 20'!K452</f>
        <v>0</v>
      </c>
      <c r="L452" s="10">
        <f>+'enero 20'!L452+'febrero 20'!L452+'marzo 20'!L452</f>
        <v>0</v>
      </c>
      <c r="M452" s="10">
        <f>+'enero 20'!M452+'febrero 20'!M452+'marzo 20'!M452</f>
        <v>0</v>
      </c>
      <c r="N452" s="10">
        <f t="shared" si="6"/>
        <v>625389</v>
      </c>
    </row>
    <row r="453" spans="1:14" ht="25.5" x14ac:dyDescent="0.25">
      <c r="A453" s="11" t="s">
        <v>886</v>
      </c>
      <c r="B453" s="9" t="s">
        <v>887</v>
      </c>
      <c r="C453" s="10">
        <f>+'enero 20'!C453+'febrero 20'!C453+'marzo 20'!C453</f>
        <v>1302603</v>
      </c>
      <c r="D453" s="10">
        <f>+'enero 20'!D453+'febrero 20'!D453+'marzo 20'!D453</f>
        <v>809787</v>
      </c>
      <c r="E453" s="10">
        <f>+'enero 20'!E453+'febrero 20'!E453+'marzo 20'!E453</f>
        <v>21214</v>
      </c>
      <c r="F453" s="10">
        <f>+'enero 20'!F453+'febrero 20'!F453+'marzo 20'!F453</f>
        <v>54327</v>
      </c>
      <c r="G453" s="10">
        <f>+'enero 20'!G453+'febrero 20'!G453+'marzo 20'!G453</f>
        <v>54610</v>
      </c>
      <c r="H453" s="10">
        <f>+'enero 20'!H453+'febrero 20'!H453+'marzo 20'!H453</f>
        <v>7624</v>
      </c>
      <c r="I453" s="10">
        <f>+'enero 20'!I453+'febrero 20'!I453+'marzo 20'!I453</f>
        <v>38775</v>
      </c>
      <c r="J453" s="10">
        <f>+'enero 20'!J453+'febrero 20'!J453+'marzo 20'!J453</f>
        <v>2430</v>
      </c>
      <c r="K453" s="10">
        <f>+'enero 20'!K453+'febrero 20'!K453+'marzo 20'!K453</f>
        <v>0</v>
      </c>
      <c r="L453" s="10">
        <f>+'enero 20'!L453+'febrero 20'!L453+'marzo 20'!L453</f>
        <v>11103</v>
      </c>
      <c r="M453" s="10">
        <f>+'enero 20'!M453+'febrero 20'!M453+'marzo 20'!M453</f>
        <v>0</v>
      </c>
      <c r="N453" s="10">
        <f t="shared" si="6"/>
        <v>2302473</v>
      </c>
    </row>
    <row r="454" spans="1:14" ht="25.5" x14ac:dyDescent="0.25">
      <c r="A454" s="11" t="s">
        <v>888</v>
      </c>
      <c r="B454" s="9" t="s">
        <v>889</v>
      </c>
      <c r="C454" s="10">
        <f>+'enero 20'!C454+'febrero 20'!C454+'marzo 20'!C454</f>
        <v>189603</v>
      </c>
      <c r="D454" s="10">
        <f>+'enero 20'!D454+'febrero 20'!D454+'marzo 20'!D454</f>
        <v>106972</v>
      </c>
      <c r="E454" s="10">
        <f>+'enero 20'!E454+'febrero 20'!E454+'marzo 20'!E454</f>
        <v>3326</v>
      </c>
      <c r="F454" s="10">
        <f>+'enero 20'!F454+'febrero 20'!F454+'marzo 20'!F454</f>
        <v>10089</v>
      </c>
      <c r="G454" s="10">
        <f>+'enero 20'!G454+'febrero 20'!G454+'marzo 20'!G454</f>
        <v>1523</v>
      </c>
      <c r="H454" s="10">
        <f>+'enero 20'!H454+'febrero 20'!H454+'marzo 20'!H454</f>
        <v>911</v>
      </c>
      <c r="I454" s="10">
        <f>+'enero 20'!I454+'febrero 20'!I454+'marzo 20'!I454</f>
        <v>1234</v>
      </c>
      <c r="J454" s="10">
        <f>+'enero 20'!J454+'febrero 20'!J454+'marzo 20'!J454</f>
        <v>537</v>
      </c>
      <c r="K454" s="10">
        <f>+'enero 20'!K454+'febrero 20'!K454+'marzo 20'!K454</f>
        <v>0</v>
      </c>
      <c r="L454" s="10">
        <f>+'enero 20'!L454+'febrero 20'!L454+'marzo 20'!L454</f>
        <v>0</v>
      </c>
      <c r="M454" s="10">
        <f>+'enero 20'!M454+'febrero 20'!M454+'marzo 20'!M454</f>
        <v>0</v>
      </c>
      <c r="N454" s="10">
        <f t="shared" si="6"/>
        <v>314195</v>
      </c>
    </row>
    <row r="455" spans="1:14" ht="25.5" x14ac:dyDescent="0.25">
      <c r="A455" s="11" t="s">
        <v>890</v>
      </c>
      <c r="B455" s="9" t="s">
        <v>891</v>
      </c>
      <c r="C455" s="10">
        <f>+'enero 20'!C455+'febrero 20'!C455+'marzo 20'!C455</f>
        <v>214887</v>
      </c>
      <c r="D455" s="10">
        <f>+'enero 20'!D455+'febrero 20'!D455+'marzo 20'!D455</f>
        <v>103680</v>
      </c>
      <c r="E455" s="10">
        <f>+'enero 20'!E455+'febrero 20'!E455+'marzo 20'!E455</f>
        <v>3447</v>
      </c>
      <c r="F455" s="10">
        <f>+'enero 20'!F455+'febrero 20'!F455+'marzo 20'!F455</f>
        <v>10469</v>
      </c>
      <c r="G455" s="10">
        <f>+'enero 20'!G455+'febrero 20'!G455+'marzo 20'!G455</f>
        <v>2732</v>
      </c>
      <c r="H455" s="10">
        <f>+'enero 20'!H455+'febrero 20'!H455+'marzo 20'!H455</f>
        <v>1056</v>
      </c>
      <c r="I455" s="10">
        <f>+'enero 20'!I455+'febrero 20'!I455+'marzo 20'!I455</f>
        <v>2224</v>
      </c>
      <c r="J455" s="10">
        <f>+'enero 20'!J455+'febrero 20'!J455+'marzo 20'!J455</f>
        <v>507</v>
      </c>
      <c r="K455" s="10">
        <f>+'enero 20'!K455+'febrero 20'!K455+'marzo 20'!K455</f>
        <v>0</v>
      </c>
      <c r="L455" s="10">
        <f>+'enero 20'!L455+'febrero 20'!L455+'marzo 20'!L455</f>
        <v>5188</v>
      </c>
      <c r="M455" s="10">
        <f>+'enero 20'!M455+'febrero 20'!M455+'marzo 20'!M455</f>
        <v>0</v>
      </c>
      <c r="N455" s="10">
        <f t="shared" si="6"/>
        <v>344190</v>
      </c>
    </row>
    <row r="456" spans="1:14" ht="25.5" x14ac:dyDescent="0.25">
      <c r="A456" s="11" t="s">
        <v>892</v>
      </c>
      <c r="B456" s="9" t="s">
        <v>893</v>
      </c>
      <c r="C456" s="10">
        <f>+'enero 20'!C456+'febrero 20'!C456+'marzo 20'!C456</f>
        <v>244819</v>
      </c>
      <c r="D456" s="10">
        <f>+'enero 20'!D456+'febrero 20'!D456+'marzo 20'!D456</f>
        <v>116412</v>
      </c>
      <c r="E456" s="10">
        <f>+'enero 20'!E456+'febrero 20'!E456+'marzo 20'!E456</f>
        <v>4251</v>
      </c>
      <c r="F456" s="10">
        <f>+'enero 20'!F456+'febrero 20'!F456+'marzo 20'!F456</f>
        <v>12999</v>
      </c>
      <c r="G456" s="10">
        <f>+'enero 20'!G456+'febrero 20'!G456+'marzo 20'!G456</f>
        <v>2538</v>
      </c>
      <c r="H456" s="10">
        <f>+'enero 20'!H456+'febrero 20'!H456+'marzo 20'!H456</f>
        <v>1164</v>
      </c>
      <c r="I456" s="10">
        <f>+'enero 20'!I456+'febrero 20'!I456+'marzo 20'!I456</f>
        <v>1652</v>
      </c>
      <c r="J456" s="10">
        <f>+'enero 20'!J456+'febrero 20'!J456+'marzo 20'!J456</f>
        <v>696</v>
      </c>
      <c r="K456" s="10">
        <f>+'enero 20'!K456+'febrero 20'!K456+'marzo 20'!K456</f>
        <v>0</v>
      </c>
      <c r="L456" s="10">
        <f>+'enero 20'!L456+'febrero 20'!L456+'marzo 20'!L456</f>
        <v>0</v>
      </c>
      <c r="M456" s="10">
        <f>+'enero 20'!M456+'febrero 20'!M456+'marzo 20'!M456</f>
        <v>0</v>
      </c>
      <c r="N456" s="10">
        <f t="shared" si="6"/>
        <v>384531</v>
      </c>
    </row>
    <row r="457" spans="1:14" ht="25.5" x14ac:dyDescent="0.25">
      <c r="A457" s="11" t="s">
        <v>894</v>
      </c>
      <c r="B457" s="9" t="s">
        <v>895</v>
      </c>
      <c r="C457" s="10">
        <f>+'enero 20'!C457+'febrero 20'!C457+'marzo 20'!C457</f>
        <v>427730</v>
      </c>
      <c r="D457" s="10">
        <f>+'enero 20'!D457+'febrero 20'!D457+'marzo 20'!D457</f>
        <v>155217</v>
      </c>
      <c r="E457" s="10">
        <f>+'enero 20'!E457+'febrero 20'!E457+'marzo 20'!E457</f>
        <v>7260</v>
      </c>
      <c r="F457" s="10">
        <f>+'enero 20'!F457+'febrero 20'!F457+'marzo 20'!F457</f>
        <v>21452</v>
      </c>
      <c r="G457" s="10">
        <f>+'enero 20'!G457+'febrero 20'!G457+'marzo 20'!G457</f>
        <v>9839</v>
      </c>
      <c r="H457" s="10">
        <f>+'enero 20'!H457+'febrero 20'!H457+'marzo 20'!H457</f>
        <v>2143</v>
      </c>
      <c r="I457" s="10">
        <f>+'enero 20'!I457+'febrero 20'!I457+'marzo 20'!I457</f>
        <v>5902</v>
      </c>
      <c r="J457" s="10">
        <f>+'enero 20'!J457+'febrero 20'!J457+'marzo 20'!J457</f>
        <v>1071</v>
      </c>
      <c r="K457" s="10">
        <f>+'enero 20'!K457+'febrero 20'!K457+'marzo 20'!K457</f>
        <v>0</v>
      </c>
      <c r="L457" s="10">
        <f>+'enero 20'!L457+'febrero 20'!L457+'marzo 20'!L457</f>
        <v>0</v>
      </c>
      <c r="M457" s="10">
        <f>+'enero 20'!M457+'febrero 20'!M457+'marzo 20'!M457</f>
        <v>0</v>
      </c>
      <c r="N457" s="10">
        <f t="shared" si="6"/>
        <v>630614</v>
      </c>
    </row>
    <row r="458" spans="1:14" ht="25.5" x14ac:dyDescent="0.25">
      <c r="A458" s="11" t="s">
        <v>896</v>
      </c>
      <c r="B458" s="9" t="s">
        <v>897</v>
      </c>
      <c r="C458" s="10">
        <f>+'enero 20'!C458+'febrero 20'!C458+'marzo 20'!C458</f>
        <v>1109982</v>
      </c>
      <c r="D458" s="10">
        <f>+'enero 20'!D458+'febrero 20'!D458+'marzo 20'!D458</f>
        <v>427864</v>
      </c>
      <c r="E458" s="10">
        <f>+'enero 20'!E458+'febrero 20'!E458+'marzo 20'!E458</f>
        <v>17919</v>
      </c>
      <c r="F458" s="10">
        <f>+'enero 20'!F458+'febrero 20'!F458+'marzo 20'!F458</f>
        <v>48973</v>
      </c>
      <c r="G458" s="10">
        <f>+'enero 20'!G458+'febrero 20'!G458+'marzo 20'!G458</f>
        <v>41362</v>
      </c>
      <c r="H458" s="10">
        <f>+'enero 20'!H458+'febrero 20'!H458+'marzo 20'!H458</f>
        <v>6113</v>
      </c>
      <c r="I458" s="10">
        <f>+'enero 20'!I458+'febrero 20'!I458+'marzo 20'!I458</f>
        <v>26071</v>
      </c>
      <c r="J458" s="10">
        <f>+'enero 20'!J458+'febrero 20'!J458+'marzo 20'!J458</f>
        <v>2298</v>
      </c>
      <c r="K458" s="10">
        <f>+'enero 20'!K458+'febrero 20'!K458+'marzo 20'!K458</f>
        <v>0</v>
      </c>
      <c r="L458" s="10">
        <f>+'enero 20'!L458+'febrero 20'!L458+'marzo 20'!L458</f>
        <v>49085</v>
      </c>
      <c r="M458" s="10">
        <f>+'enero 20'!M458+'febrero 20'!M458+'marzo 20'!M458</f>
        <v>0</v>
      </c>
      <c r="N458" s="10">
        <f t="shared" si="6"/>
        <v>1729667</v>
      </c>
    </row>
    <row r="459" spans="1:14" ht="25.5" x14ac:dyDescent="0.25">
      <c r="A459" s="11" t="s">
        <v>898</v>
      </c>
      <c r="B459" s="9" t="s">
        <v>899</v>
      </c>
      <c r="C459" s="10">
        <f>+'enero 20'!C459+'febrero 20'!C459+'marzo 20'!C459</f>
        <v>2506532</v>
      </c>
      <c r="D459" s="10">
        <f>+'enero 20'!D459+'febrero 20'!D459+'marzo 20'!D459</f>
        <v>1227092</v>
      </c>
      <c r="E459" s="10">
        <f>+'enero 20'!E459+'febrero 20'!E459+'marzo 20'!E459</f>
        <v>40731</v>
      </c>
      <c r="F459" s="10">
        <f>+'enero 20'!F459+'febrero 20'!F459+'marzo 20'!F459</f>
        <v>105634</v>
      </c>
      <c r="G459" s="10">
        <f>+'enero 20'!G459+'febrero 20'!G459+'marzo 20'!G459</f>
        <v>104991</v>
      </c>
      <c r="H459" s="10">
        <f>+'enero 20'!H459+'febrero 20'!H459+'marzo 20'!H459</f>
        <v>14561</v>
      </c>
      <c r="I459" s="10">
        <f>+'enero 20'!I459+'febrero 20'!I459+'marzo 20'!I459</f>
        <v>72597</v>
      </c>
      <c r="J459" s="10">
        <f>+'enero 20'!J459+'febrero 20'!J459+'marzo 20'!J459</f>
        <v>4110</v>
      </c>
      <c r="K459" s="10">
        <f>+'enero 20'!K459+'febrero 20'!K459+'marzo 20'!K459</f>
        <v>0</v>
      </c>
      <c r="L459" s="10">
        <f>+'enero 20'!L459+'febrero 20'!L459+'marzo 20'!L459</f>
        <v>0</v>
      </c>
      <c r="M459" s="10">
        <f>+'enero 20'!M459+'febrero 20'!M459+'marzo 20'!M459</f>
        <v>0</v>
      </c>
      <c r="N459" s="10">
        <f t="shared" si="6"/>
        <v>4076248</v>
      </c>
    </row>
    <row r="460" spans="1:14" ht="25.5" x14ac:dyDescent="0.25">
      <c r="A460" s="11" t="s">
        <v>900</v>
      </c>
      <c r="B460" s="9" t="s">
        <v>901</v>
      </c>
      <c r="C460" s="10">
        <f>+'enero 20'!C460+'febrero 20'!C460+'marzo 20'!C460</f>
        <v>456610</v>
      </c>
      <c r="D460" s="10">
        <f>+'enero 20'!D460+'febrero 20'!D460+'marzo 20'!D460</f>
        <v>127917</v>
      </c>
      <c r="E460" s="10">
        <f>+'enero 20'!E460+'febrero 20'!E460+'marzo 20'!E460</f>
        <v>7521</v>
      </c>
      <c r="F460" s="10">
        <f>+'enero 20'!F460+'febrero 20'!F460+'marzo 20'!F460</f>
        <v>21681</v>
      </c>
      <c r="G460" s="10">
        <f>+'enero 20'!G460+'febrero 20'!G460+'marzo 20'!G460</f>
        <v>15737</v>
      </c>
      <c r="H460" s="10">
        <f>+'enero 20'!H460+'febrero 20'!H460+'marzo 20'!H460</f>
        <v>2373</v>
      </c>
      <c r="I460" s="10">
        <f>+'enero 20'!I460+'febrero 20'!I460+'marzo 20'!I460</f>
        <v>8675</v>
      </c>
      <c r="J460" s="10">
        <f>+'enero 20'!J460+'febrero 20'!J460+'marzo 20'!J460</f>
        <v>1011</v>
      </c>
      <c r="K460" s="10">
        <f>+'enero 20'!K460+'febrero 20'!K460+'marzo 20'!K460</f>
        <v>0</v>
      </c>
      <c r="L460" s="10">
        <f>+'enero 20'!L460+'febrero 20'!L460+'marzo 20'!L460</f>
        <v>0</v>
      </c>
      <c r="M460" s="10">
        <f>+'enero 20'!M460+'febrero 20'!M460+'marzo 20'!M460</f>
        <v>0</v>
      </c>
      <c r="N460" s="10">
        <f t="shared" si="6"/>
        <v>641525</v>
      </c>
    </row>
    <row r="461" spans="1:14" ht="25.5" x14ac:dyDescent="0.25">
      <c r="A461" s="11" t="s">
        <v>902</v>
      </c>
      <c r="B461" s="9" t="s">
        <v>903</v>
      </c>
      <c r="C461" s="10">
        <f>+'enero 20'!C461+'febrero 20'!C461+'marzo 20'!C461</f>
        <v>671534</v>
      </c>
      <c r="D461" s="10">
        <f>+'enero 20'!D461+'febrero 20'!D461+'marzo 20'!D461</f>
        <v>301661</v>
      </c>
      <c r="E461" s="10">
        <f>+'enero 20'!E461+'febrero 20'!E461+'marzo 20'!E461</f>
        <v>11326</v>
      </c>
      <c r="F461" s="10">
        <f>+'enero 20'!F461+'febrero 20'!F461+'marzo 20'!F461</f>
        <v>30718</v>
      </c>
      <c r="G461" s="10">
        <f>+'enero 20'!G461+'febrero 20'!G461+'marzo 20'!G461</f>
        <v>18300</v>
      </c>
      <c r="H461" s="10">
        <f>+'enero 20'!H461+'febrero 20'!H461+'marzo 20'!H461</f>
        <v>3713</v>
      </c>
      <c r="I461" s="10">
        <f>+'enero 20'!I461+'febrero 20'!I461+'marzo 20'!I461</f>
        <v>14048</v>
      </c>
      <c r="J461" s="10">
        <f>+'enero 20'!J461+'febrero 20'!J461+'marzo 20'!J461</f>
        <v>1440</v>
      </c>
      <c r="K461" s="10">
        <f>+'enero 20'!K461+'febrero 20'!K461+'marzo 20'!K461</f>
        <v>0</v>
      </c>
      <c r="L461" s="10">
        <f>+'enero 20'!L461+'febrero 20'!L461+'marzo 20'!L461</f>
        <v>9139</v>
      </c>
      <c r="M461" s="10">
        <f>+'enero 20'!M461+'febrero 20'!M461+'marzo 20'!M461</f>
        <v>0</v>
      </c>
      <c r="N461" s="10">
        <f t="shared" si="6"/>
        <v>1061879</v>
      </c>
    </row>
    <row r="462" spans="1:14" ht="25.5" x14ac:dyDescent="0.25">
      <c r="A462" s="11" t="s">
        <v>904</v>
      </c>
      <c r="B462" s="9" t="s">
        <v>905</v>
      </c>
      <c r="C462" s="10">
        <f>+'enero 20'!C462+'febrero 20'!C462+'marzo 20'!C462</f>
        <v>2110835</v>
      </c>
      <c r="D462" s="10">
        <f>+'enero 20'!D462+'febrero 20'!D462+'marzo 20'!D462</f>
        <v>255453</v>
      </c>
      <c r="E462" s="10">
        <f>+'enero 20'!E462+'febrero 20'!E462+'marzo 20'!E462</f>
        <v>34486</v>
      </c>
      <c r="F462" s="10">
        <f>+'enero 20'!F462+'febrero 20'!F462+'marzo 20'!F462</f>
        <v>91954</v>
      </c>
      <c r="G462" s="10">
        <f>+'enero 20'!G462+'febrero 20'!G462+'marzo 20'!G462</f>
        <v>92685</v>
      </c>
      <c r="H462" s="10">
        <f>+'enero 20'!H462+'febrero 20'!H462+'marzo 20'!H462</f>
        <v>11937</v>
      </c>
      <c r="I462" s="10">
        <f>+'enero 20'!I462+'febrero 20'!I462+'marzo 20'!I462</f>
        <v>55334</v>
      </c>
      <c r="J462" s="10">
        <f>+'enero 20'!J462+'febrero 20'!J462+'marzo 20'!J462</f>
        <v>3783</v>
      </c>
      <c r="K462" s="10">
        <f>+'enero 20'!K462+'febrero 20'!K462+'marzo 20'!K462</f>
        <v>0</v>
      </c>
      <c r="L462" s="10">
        <f>+'enero 20'!L462+'febrero 20'!L462+'marzo 20'!L462</f>
        <v>49492</v>
      </c>
      <c r="M462" s="10">
        <f>+'enero 20'!M462+'febrero 20'!M462+'marzo 20'!M462</f>
        <v>0</v>
      </c>
      <c r="N462" s="10">
        <f t="shared" ref="N462:N525" si="7">SUM(C462:M462)</f>
        <v>2705959</v>
      </c>
    </row>
    <row r="463" spans="1:14" ht="25.5" x14ac:dyDescent="0.25">
      <c r="A463" s="11" t="s">
        <v>906</v>
      </c>
      <c r="B463" s="9" t="s">
        <v>907</v>
      </c>
      <c r="C463" s="10">
        <f>+'enero 20'!C463+'febrero 20'!C463+'marzo 20'!C463</f>
        <v>381523</v>
      </c>
      <c r="D463" s="10">
        <f>+'enero 20'!D463+'febrero 20'!D463+'marzo 20'!D463</f>
        <v>182039</v>
      </c>
      <c r="E463" s="10">
        <f>+'enero 20'!E463+'febrero 20'!E463+'marzo 20'!E463</f>
        <v>6670</v>
      </c>
      <c r="F463" s="10">
        <f>+'enero 20'!F463+'febrero 20'!F463+'marzo 20'!F463</f>
        <v>19744</v>
      </c>
      <c r="G463" s="10">
        <f>+'enero 20'!G463+'febrero 20'!G463+'marzo 20'!G463</f>
        <v>6455</v>
      </c>
      <c r="H463" s="10">
        <f>+'enero 20'!H463+'febrero 20'!H463+'marzo 20'!H463</f>
        <v>1896</v>
      </c>
      <c r="I463" s="10">
        <f>+'enero 20'!I463+'febrero 20'!I463+'marzo 20'!I463</f>
        <v>3920</v>
      </c>
      <c r="J463" s="10">
        <f>+'enero 20'!J463+'febrero 20'!J463+'marzo 20'!J463</f>
        <v>1005</v>
      </c>
      <c r="K463" s="10">
        <f>+'enero 20'!K463+'febrero 20'!K463+'marzo 20'!K463</f>
        <v>0</v>
      </c>
      <c r="L463" s="10">
        <f>+'enero 20'!L463+'febrero 20'!L463+'marzo 20'!L463</f>
        <v>0</v>
      </c>
      <c r="M463" s="10">
        <f>+'enero 20'!M463+'febrero 20'!M463+'marzo 20'!M463</f>
        <v>0</v>
      </c>
      <c r="N463" s="10">
        <f t="shared" si="7"/>
        <v>603252</v>
      </c>
    </row>
    <row r="464" spans="1:14" ht="25.5" x14ac:dyDescent="0.25">
      <c r="A464" s="11" t="s">
        <v>908</v>
      </c>
      <c r="B464" s="9" t="s">
        <v>909</v>
      </c>
      <c r="C464" s="10">
        <f>+'enero 20'!C464+'febrero 20'!C464+'marzo 20'!C464</f>
        <v>981702</v>
      </c>
      <c r="D464" s="10">
        <f>+'enero 20'!D464+'febrero 20'!D464+'marzo 20'!D464</f>
        <v>428476</v>
      </c>
      <c r="E464" s="10">
        <f>+'enero 20'!E464+'febrero 20'!E464+'marzo 20'!E464</f>
        <v>15583</v>
      </c>
      <c r="F464" s="10">
        <f>+'enero 20'!F464+'febrero 20'!F464+'marzo 20'!F464</f>
        <v>44894</v>
      </c>
      <c r="G464" s="10">
        <f>+'enero 20'!G464+'febrero 20'!G464+'marzo 20'!G464</f>
        <v>27704</v>
      </c>
      <c r="H464" s="10">
        <f>+'enero 20'!H464+'febrero 20'!H464+'marzo 20'!H464</f>
        <v>5132</v>
      </c>
      <c r="I464" s="10">
        <f>+'enero 20'!I464+'febrero 20'!I464+'marzo 20'!I464</f>
        <v>17461</v>
      </c>
      <c r="J464" s="10">
        <f>+'enero 20'!J464+'febrero 20'!J464+'marzo 20'!J464</f>
        <v>2112</v>
      </c>
      <c r="K464" s="10">
        <f>+'enero 20'!K464+'febrero 20'!K464+'marzo 20'!K464</f>
        <v>0</v>
      </c>
      <c r="L464" s="10">
        <f>+'enero 20'!L464+'febrero 20'!L464+'marzo 20'!L464</f>
        <v>0</v>
      </c>
      <c r="M464" s="10">
        <f>+'enero 20'!M464+'febrero 20'!M464+'marzo 20'!M464</f>
        <v>0</v>
      </c>
      <c r="N464" s="10">
        <f t="shared" si="7"/>
        <v>1523064</v>
      </c>
    </row>
    <row r="465" spans="1:14" ht="25.5" x14ac:dyDescent="0.25">
      <c r="A465" s="11" t="s">
        <v>910</v>
      </c>
      <c r="B465" s="9" t="s">
        <v>911</v>
      </c>
      <c r="C465" s="10">
        <f>+'enero 20'!C465+'febrero 20'!C465+'marzo 20'!C465</f>
        <v>702300</v>
      </c>
      <c r="D465" s="10">
        <f>+'enero 20'!D465+'febrero 20'!D465+'marzo 20'!D465</f>
        <v>102288</v>
      </c>
      <c r="E465" s="10">
        <f>+'enero 20'!E465+'febrero 20'!E465+'marzo 20'!E465</f>
        <v>11657</v>
      </c>
      <c r="F465" s="10">
        <f>+'enero 20'!F465+'febrero 20'!F465+'marzo 20'!F465</f>
        <v>30043</v>
      </c>
      <c r="G465" s="10">
        <f>+'enero 20'!G465+'febrero 20'!G465+'marzo 20'!G465</f>
        <v>22264</v>
      </c>
      <c r="H465" s="10">
        <f>+'enero 20'!H465+'febrero 20'!H465+'marzo 20'!H465</f>
        <v>4098</v>
      </c>
      <c r="I465" s="10">
        <f>+'enero 20'!I465+'febrero 20'!I465+'marzo 20'!I465</f>
        <v>18474</v>
      </c>
      <c r="J465" s="10">
        <f>+'enero 20'!J465+'febrero 20'!J465+'marzo 20'!J465</f>
        <v>1173</v>
      </c>
      <c r="K465" s="10">
        <f>+'enero 20'!K465+'febrero 20'!K465+'marzo 20'!K465</f>
        <v>0</v>
      </c>
      <c r="L465" s="10">
        <f>+'enero 20'!L465+'febrero 20'!L465+'marzo 20'!L465</f>
        <v>37227</v>
      </c>
      <c r="M465" s="10">
        <f>+'enero 20'!M465+'febrero 20'!M465+'marzo 20'!M465</f>
        <v>0</v>
      </c>
      <c r="N465" s="10">
        <f t="shared" si="7"/>
        <v>929524</v>
      </c>
    </row>
    <row r="466" spans="1:14" ht="25.5" x14ac:dyDescent="0.25">
      <c r="A466" s="11" t="s">
        <v>912</v>
      </c>
      <c r="B466" s="9" t="s">
        <v>913</v>
      </c>
      <c r="C466" s="10">
        <f>+'enero 20'!C466+'febrero 20'!C466+'marzo 20'!C466</f>
        <v>631659</v>
      </c>
      <c r="D466" s="10">
        <f>+'enero 20'!D466+'febrero 20'!D466+'marzo 20'!D466</f>
        <v>139464</v>
      </c>
      <c r="E466" s="10">
        <f>+'enero 20'!E466+'febrero 20'!E466+'marzo 20'!E466</f>
        <v>10592</v>
      </c>
      <c r="F466" s="10">
        <f>+'enero 20'!F466+'febrero 20'!F466+'marzo 20'!F466</f>
        <v>29171</v>
      </c>
      <c r="G466" s="10">
        <f>+'enero 20'!G466+'febrero 20'!G466+'marzo 20'!G466</f>
        <v>19509</v>
      </c>
      <c r="H466" s="10">
        <f>+'enero 20'!H466+'febrero 20'!H466+'marzo 20'!H466</f>
        <v>3442</v>
      </c>
      <c r="I466" s="10">
        <f>+'enero 20'!I466+'febrero 20'!I466+'marzo 20'!I466</f>
        <v>13123</v>
      </c>
      <c r="J466" s="10">
        <f>+'enero 20'!J466+'febrero 20'!J466+'marzo 20'!J466</f>
        <v>1329</v>
      </c>
      <c r="K466" s="10">
        <f>+'enero 20'!K466+'febrero 20'!K466+'marzo 20'!K466</f>
        <v>0</v>
      </c>
      <c r="L466" s="10">
        <f>+'enero 20'!L466+'febrero 20'!L466+'marzo 20'!L466</f>
        <v>0</v>
      </c>
      <c r="M466" s="10">
        <f>+'enero 20'!M466+'febrero 20'!M466+'marzo 20'!M466</f>
        <v>0</v>
      </c>
      <c r="N466" s="10">
        <f t="shared" si="7"/>
        <v>848289</v>
      </c>
    </row>
    <row r="467" spans="1:14" ht="25.5" x14ac:dyDescent="0.25">
      <c r="A467" s="11" t="s">
        <v>914</v>
      </c>
      <c r="B467" s="9" t="s">
        <v>915</v>
      </c>
      <c r="C467" s="10">
        <f>+'enero 20'!C467+'febrero 20'!C467+'marzo 20'!C467</f>
        <v>604831</v>
      </c>
      <c r="D467" s="10">
        <f>+'enero 20'!D467+'febrero 20'!D467+'marzo 20'!D467</f>
        <v>287612</v>
      </c>
      <c r="E467" s="10">
        <f>+'enero 20'!E467+'febrero 20'!E467+'marzo 20'!E467</f>
        <v>9732</v>
      </c>
      <c r="F467" s="10">
        <f>+'enero 20'!F467+'febrero 20'!F467+'marzo 20'!F467</f>
        <v>27660</v>
      </c>
      <c r="G467" s="10">
        <f>+'enero 20'!G467+'febrero 20'!G467+'marzo 20'!G467</f>
        <v>17285</v>
      </c>
      <c r="H467" s="10">
        <f>+'enero 20'!H467+'febrero 20'!H467+'marzo 20'!H467</f>
        <v>3202</v>
      </c>
      <c r="I467" s="10">
        <f>+'enero 20'!I467+'febrero 20'!I467+'marzo 20'!I467</f>
        <v>11361</v>
      </c>
      <c r="J467" s="10">
        <f>+'enero 20'!J467+'febrero 20'!J467+'marzo 20'!J467</f>
        <v>1302</v>
      </c>
      <c r="K467" s="10">
        <f>+'enero 20'!K467+'febrero 20'!K467+'marzo 20'!K467</f>
        <v>0</v>
      </c>
      <c r="L467" s="10">
        <f>+'enero 20'!L467+'febrero 20'!L467+'marzo 20'!L467</f>
        <v>38933</v>
      </c>
      <c r="M467" s="10">
        <f>+'enero 20'!M467+'febrero 20'!M467+'marzo 20'!M467</f>
        <v>0</v>
      </c>
      <c r="N467" s="10">
        <f t="shared" si="7"/>
        <v>1001918</v>
      </c>
    </row>
    <row r="468" spans="1:14" ht="25.5" x14ac:dyDescent="0.25">
      <c r="A468" s="11" t="s">
        <v>916</v>
      </c>
      <c r="B468" s="9" t="s">
        <v>917</v>
      </c>
      <c r="C468" s="10">
        <f>+'enero 20'!C468+'febrero 20'!C468+'marzo 20'!C468</f>
        <v>403035</v>
      </c>
      <c r="D468" s="10">
        <f>+'enero 20'!D468+'febrero 20'!D468+'marzo 20'!D468</f>
        <v>280296</v>
      </c>
      <c r="E468" s="10">
        <f>+'enero 20'!E468+'febrero 20'!E468+'marzo 20'!E468</f>
        <v>6635</v>
      </c>
      <c r="F468" s="10">
        <f>+'enero 20'!F468+'febrero 20'!F468+'marzo 20'!F468</f>
        <v>18941</v>
      </c>
      <c r="G468" s="10">
        <f>+'enero 20'!G468+'febrero 20'!G468+'marzo 20'!G468</f>
        <v>9163</v>
      </c>
      <c r="H468" s="10">
        <f>+'enero 20'!H468+'febrero 20'!H468+'marzo 20'!H468</f>
        <v>2115</v>
      </c>
      <c r="I468" s="10">
        <f>+'enero 20'!I468+'febrero 20'!I468+'marzo 20'!I468</f>
        <v>6694</v>
      </c>
      <c r="J468" s="10">
        <f>+'enero 20'!J468+'febrero 20'!J468+'marzo 20'!J468</f>
        <v>900</v>
      </c>
      <c r="K468" s="10">
        <f>+'enero 20'!K468+'febrero 20'!K468+'marzo 20'!K468</f>
        <v>0</v>
      </c>
      <c r="L468" s="10">
        <f>+'enero 20'!L468+'febrero 20'!L468+'marzo 20'!L468</f>
        <v>0</v>
      </c>
      <c r="M468" s="10">
        <f>+'enero 20'!M468+'febrero 20'!M468+'marzo 20'!M468</f>
        <v>0</v>
      </c>
      <c r="N468" s="10">
        <f t="shared" si="7"/>
        <v>727779</v>
      </c>
    </row>
    <row r="469" spans="1:14" ht="25.5" x14ac:dyDescent="0.25">
      <c r="A469" s="11" t="s">
        <v>918</v>
      </c>
      <c r="B469" s="9" t="s">
        <v>919</v>
      </c>
      <c r="C469" s="10">
        <f>+'enero 20'!C469+'febrero 20'!C469+'marzo 20'!C469</f>
        <v>741179</v>
      </c>
      <c r="D469" s="10">
        <f>+'enero 20'!D469+'febrero 20'!D469+'marzo 20'!D469</f>
        <v>170250</v>
      </c>
      <c r="E469" s="10">
        <f>+'enero 20'!E469+'febrero 20'!E469+'marzo 20'!E469</f>
        <v>12649</v>
      </c>
      <c r="F469" s="10">
        <f>+'enero 20'!F469+'febrero 20'!F469+'marzo 20'!F469</f>
        <v>34533</v>
      </c>
      <c r="G469" s="10">
        <f>+'enero 20'!G469+'febrero 20'!G469+'marzo 20'!G469</f>
        <v>20258</v>
      </c>
      <c r="H469" s="10">
        <f>+'enero 20'!H469+'febrero 20'!H469+'marzo 20'!H469</f>
        <v>4061</v>
      </c>
      <c r="I469" s="10">
        <f>+'enero 20'!I469+'febrero 20'!I469+'marzo 20'!I469</f>
        <v>14643</v>
      </c>
      <c r="J469" s="10">
        <f>+'enero 20'!J469+'febrero 20'!J469+'marzo 20'!J469</f>
        <v>1701</v>
      </c>
      <c r="K469" s="10">
        <f>+'enero 20'!K469+'febrero 20'!K469+'marzo 20'!K469</f>
        <v>0</v>
      </c>
      <c r="L469" s="10">
        <f>+'enero 20'!L469+'febrero 20'!L469+'marzo 20'!L469</f>
        <v>0</v>
      </c>
      <c r="M469" s="10">
        <f>+'enero 20'!M469+'febrero 20'!M469+'marzo 20'!M469</f>
        <v>0</v>
      </c>
      <c r="N469" s="10">
        <f t="shared" si="7"/>
        <v>999274</v>
      </c>
    </row>
    <row r="470" spans="1:14" ht="25.5" x14ac:dyDescent="0.25">
      <c r="A470" s="11" t="s">
        <v>920</v>
      </c>
      <c r="B470" s="9" t="s">
        <v>921</v>
      </c>
      <c r="C470" s="10">
        <f>+'enero 20'!C470+'febrero 20'!C470+'marzo 20'!C470</f>
        <v>471789</v>
      </c>
      <c r="D470" s="10">
        <f>+'enero 20'!D470+'febrero 20'!D470+'marzo 20'!D470</f>
        <v>183530</v>
      </c>
      <c r="E470" s="10">
        <f>+'enero 20'!E470+'febrero 20'!E470+'marzo 20'!E470</f>
        <v>6731</v>
      </c>
      <c r="F470" s="10">
        <f>+'enero 20'!F470+'febrero 20'!F470+'marzo 20'!F470</f>
        <v>21491</v>
      </c>
      <c r="G470" s="10">
        <f>+'enero 20'!G470+'febrero 20'!G470+'marzo 20'!G470</f>
        <v>5850</v>
      </c>
      <c r="H470" s="10">
        <f>+'enero 20'!H470+'febrero 20'!H470+'marzo 20'!H470</f>
        <v>2247</v>
      </c>
      <c r="I470" s="10">
        <f>+'enero 20'!I470+'febrero 20'!I470+'marzo 20'!I470</f>
        <v>4558</v>
      </c>
      <c r="J470" s="10">
        <f>+'enero 20'!J470+'febrero 20'!J470+'marzo 20'!J470</f>
        <v>972</v>
      </c>
      <c r="K470" s="10">
        <f>+'enero 20'!K470+'febrero 20'!K470+'marzo 20'!K470</f>
        <v>0</v>
      </c>
      <c r="L470" s="10">
        <f>+'enero 20'!L470+'febrero 20'!L470+'marzo 20'!L470</f>
        <v>0</v>
      </c>
      <c r="M470" s="10">
        <f>+'enero 20'!M470+'febrero 20'!M470+'marzo 20'!M470</f>
        <v>0</v>
      </c>
      <c r="N470" s="10">
        <f t="shared" si="7"/>
        <v>697168</v>
      </c>
    </row>
    <row r="471" spans="1:14" ht="25.5" x14ac:dyDescent="0.25">
      <c r="A471" s="11" t="s">
        <v>922</v>
      </c>
      <c r="B471" s="9" t="s">
        <v>923</v>
      </c>
      <c r="C471" s="10">
        <f>+'enero 20'!C471+'febrero 20'!C471+'marzo 20'!C471</f>
        <v>974802</v>
      </c>
      <c r="D471" s="10">
        <f>+'enero 20'!D471+'febrero 20'!D471+'marzo 20'!D471</f>
        <v>451675</v>
      </c>
      <c r="E471" s="10">
        <f>+'enero 20'!E471+'febrero 20'!E471+'marzo 20'!E471</f>
        <v>15536</v>
      </c>
      <c r="F471" s="10">
        <f>+'enero 20'!F471+'febrero 20'!F471+'marzo 20'!F471</f>
        <v>42985</v>
      </c>
      <c r="G471" s="10">
        <f>+'enero 20'!G471+'febrero 20'!G471+'marzo 20'!G471</f>
        <v>25891</v>
      </c>
      <c r="H471" s="10">
        <f>+'enero 20'!H471+'febrero 20'!H471+'marzo 20'!H471</f>
        <v>5322</v>
      </c>
      <c r="I471" s="10">
        <f>+'enero 20'!I471+'febrero 20'!I471+'marzo 20'!I471</f>
        <v>20499</v>
      </c>
      <c r="J471" s="10">
        <f>+'enero 20'!J471+'febrero 20'!J471+'marzo 20'!J471</f>
        <v>1884</v>
      </c>
      <c r="K471" s="10">
        <f>+'enero 20'!K471+'febrero 20'!K471+'marzo 20'!K471</f>
        <v>0</v>
      </c>
      <c r="L471" s="10">
        <f>+'enero 20'!L471+'febrero 20'!L471+'marzo 20'!L471</f>
        <v>0</v>
      </c>
      <c r="M471" s="10">
        <f>+'enero 20'!M471+'febrero 20'!M471+'marzo 20'!M471</f>
        <v>0</v>
      </c>
      <c r="N471" s="10">
        <f t="shared" si="7"/>
        <v>1538594</v>
      </c>
    </row>
    <row r="472" spans="1:14" ht="25.5" x14ac:dyDescent="0.25">
      <c r="A472" s="11" t="s">
        <v>924</v>
      </c>
      <c r="B472" s="9" t="s">
        <v>925</v>
      </c>
      <c r="C472" s="10">
        <f>+'enero 20'!C472+'febrero 20'!C472+'marzo 20'!C472</f>
        <v>945108</v>
      </c>
      <c r="D472" s="10">
        <f>+'enero 20'!D472+'febrero 20'!D472+'marzo 20'!D472</f>
        <v>202398</v>
      </c>
      <c r="E472" s="10">
        <f>+'enero 20'!E472+'febrero 20'!E472+'marzo 20'!E472</f>
        <v>15556</v>
      </c>
      <c r="F472" s="10">
        <f>+'enero 20'!F472+'febrero 20'!F472+'marzo 20'!F472</f>
        <v>44318</v>
      </c>
      <c r="G472" s="10">
        <f>+'enero 20'!G472+'febrero 20'!G472+'marzo 20'!G472</f>
        <v>33240</v>
      </c>
      <c r="H472" s="10">
        <f>+'enero 20'!H472+'febrero 20'!H472+'marzo 20'!H472</f>
        <v>4975</v>
      </c>
      <c r="I472" s="10">
        <f>+'enero 20'!I472+'febrero 20'!I472+'marzo 20'!I472</f>
        <v>19376</v>
      </c>
      <c r="J472" s="10">
        <f>+'enero 20'!J472+'febrero 20'!J472+'marzo 20'!J472</f>
        <v>2091</v>
      </c>
      <c r="K472" s="10">
        <f>+'enero 20'!K472+'febrero 20'!K472+'marzo 20'!K472</f>
        <v>0</v>
      </c>
      <c r="L472" s="10">
        <f>+'enero 20'!L472+'febrero 20'!L472+'marzo 20'!L472</f>
        <v>0</v>
      </c>
      <c r="M472" s="10">
        <f>+'enero 20'!M472+'febrero 20'!M472+'marzo 20'!M472</f>
        <v>0</v>
      </c>
      <c r="N472" s="10">
        <f t="shared" si="7"/>
        <v>1267062</v>
      </c>
    </row>
    <row r="473" spans="1:14" ht="25.5" x14ac:dyDescent="0.25">
      <c r="A473" s="11" t="s">
        <v>926</v>
      </c>
      <c r="B473" s="9" t="s">
        <v>927</v>
      </c>
      <c r="C473" s="10">
        <f>+'enero 20'!C473+'febrero 20'!C473+'marzo 20'!C473</f>
        <v>320387</v>
      </c>
      <c r="D473" s="10">
        <f>+'enero 20'!D473+'febrero 20'!D473+'marzo 20'!D473</f>
        <v>151400</v>
      </c>
      <c r="E473" s="10">
        <f>+'enero 20'!E473+'febrero 20'!E473+'marzo 20'!E473</f>
        <v>5352</v>
      </c>
      <c r="F473" s="10">
        <f>+'enero 20'!F473+'febrero 20'!F473+'marzo 20'!F473</f>
        <v>15712</v>
      </c>
      <c r="G473" s="10">
        <f>+'enero 20'!G473+'febrero 20'!G473+'marzo 20'!G473</f>
        <v>3602</v>
      </c>
      <c r="H473" s="10">
        <f>+'enero 20'!H473+'febrero 20'!H473+'marzo 20'!H473</f>
        <v>1626</v>
      </c>
      <c r="I473" s="10">
        <f>+'enero 20'!I473+'febrero 20'!I473+'marzo 20'!I473</f>
        <v>3303</v>
      </c>
      <c r="J473" s="10">
        <f>+'enero 20'!J473+'febrero 20'!J473+'marzo 20'!J473</f>
        <v>750</v>
      </c>
      <c r="K473" s="10">
        <f>+'enero 20'!K473+'febrero 20'!K473+'marzo 20'!K473</f>
        <v>0</v>
      </c>
      <c r="L473" s="10">
        <f>+'enero 20'!L473+'febrero 20'!L473+'marzo 20'!L473</f>
        <v>1432</v>
      </c>
      <c r="M473" s="10">
        <f>+'enero 20'!M473+'febrero 20'!M473+'marzo 20'!M473</f>
        <v>0</v>
      </c>
      <c r="N473" s="10">
        <f t="shared" si="7"/>
        <v>503564</v>
      </c>
    </row>
    <row r="474" spans="1:14" ht="25.5" x14ac:dyDescent="0.25">
      <c r="A474" s="11" t="s">
        <v>928</v>
      </c>
      <c r="B474" s="9" t="s">
        <v>929</v>
      </c>
      <c r="C474" s="10">
        <f>+'enero 20'!C474+'febrero 20'!C474+'marzo 20'!C474</f>
        <v>916368</v>
      </c>
      <c r="D474" s="10">
        <f>+'enero 20'!D474+'febrero 20'!D474+'marzo 20'!D474</f>
        <v>397154</v>
      </c>
      <c r="E474" s="10">
        <f>+'enero 20'!E474+'febrero 20'!E474+'marzo 20'!E474</f>
        <v>14345</v>
      </c>
      <c r="F474" s="10">
        <f>+'enero 20'!F474+'febrero 20'!F474+'marzo 20'!F474</f>
        <v>40542</v>
      </c>
      <c r="G474" s="10">
        <f>+'enero 20'!G474+'febrero 20'!G474+'marzo 20'!G474</f>
        <v>24102</v>
      </c>
      <c r="H474" s="10">
        <f>+'enero 20'!H474+'febrero 20'!H474+'marzo 20'!H474</f>
        <v>4897</v>
      </c>
      <c r="I474" s="10">
        <f>+'enero 20'!I474+'febrero 20'!I474+'marzo 20'!I474</f>
        <v>18275</v>
      </c>
      <c r="J474" s="10">
        <f>+'enero 20'!J474+'febrero 20'!J474+'marzo 20'!J474</f>
        <v>1884</v>
      </c>
      <c r="K474" s="10">
        <f>+'enero 20'!K474+'febrero 20'!K474+'marzo 20'!K474</f>
        <v>0</v>
      </c>
      <c r="L474" s="10">
        <f>+'enero 20'!L474+'febrero 20'!L474+'marzo 20'!L474</f>
        <v>0</v>
      </c>
      <c r="M474" s="10">
        <f>+'enero 20'!M474+'febrero 20'!M474+'marzo 20'!M474</f>
        <v>0</v>
      </c>
      <c r="N474" s="10">
        <f t="shared" si="7"/>
        <v>1417567</v>
      </c>
    </row>
    <row r="475" spans="1:14" ht="25.5" x14ac:dyDescent="0.25">
      <c r="A475" s="11" t="s">
        <v>930</v>
      </c>
      <c r="B475" s="9" t="s">
        <v>931</v>
      </c>
      <c r="C475" s="10">
        <f>+'enero 20'!C475+'febrero 20'!C475+'marzo 20'!C475</f>
        <v>266148</v>
      </c>
      <c r="D475" s="10">
        <f>+'enero 20'!D475+'febrero 20'!D475+'marzo 20'!D475</f>
        <v>120766</v>
      </c>
      <c r="E475" s="10">
        <f>+'enero 20'!E475+'febrero 20'!E475+'marzo 20'!E475</f>
        <v>4638</v>
      </c>
      <c r="F475" s="10">
        <f>+'enero 20'!F475+'febrero 20'!F475+'marzo 20'!F475</f>
        <v>13560</v>
      </c>
      <c r="G475" s="10">
        <f>+'enero 20'!G475+'febrero 20'!G475+'marzo 20'!G475</f>
        <v>3361</v>
      </c>
      <c r="H475" s="10">
        <f>+'enero 20'!H475+'febrero 20'!H475+'marzo 20'!H475</f>
        <v>1346</v>
      </c>
      <c r="I475" s="10">
        <f>+'enero 20'!I475+'febrero 20'!I475+'marzo 20'!I475</f>
        <v>2775</v>
      </c>
      <c r="J475" s="10">
        <f>+'enero 20'!J475+'febrero 20'!J475+'marzo 20'!J475</f>
        <v>687</v>
      </c>
      <c r="K475" s="10">
        <f>+'enero 20'!K475+'febrero 20'!K475+'marzo 20'!K475</f>
        <v>0</v>
      </c>
      <c r="L475" s="10">
        <f>+'enero 20'!L475+'febrero 20'!L475+'marzo 20'!L475</f>
        <v>2421</v>
      </c>
      <c r="M475" s="10">
        <f>+'enero 20'!M475+'febrero 20'!M475+'marzo 20'!M475</f>
        <v>0</v>
      </c>
      <c r="N475" s="10">
        <f t="shared" si="7"/>
        <v>415702</v>
      </c>
    </row>
    <row r="476" spans="1:14" ht="38.25" x14ac:dyDescent="0.25">
      <c r="A476" s="11" t="s">
        <v>932</v>
      </c>
      <c r="B476" s="9" t="s">
        <v>933</v>
      </c>
      <c r="C476" s="10">
        <f>+'enero 20'!C476+'febrero 20'!C476+'marzo 20'!C476</f>
        <v>261525</v>
      </c>
      <c r="D476" s="10">
        <f>+'enero 20'!D476+'febrero 20'!D476+'marzo 20'!D476</f>
        <v>115376</v>
      </c>
      <c r="E476" s="10">
        <f>+'enero 20'!E476+'febrero 20'!E476+'marzo 20'!E476</f>
        <v>4688</v>
      </c>
      <c r="F476" s="10">
        <f>+'enero 20'!F476+'febrero 20'!F476+'marzo 20'!F476</f>
        <v>13290</v>
      </c>
      <c r="G476" s="10">
        <f>+'enero 20'!G476+'febrero 20'!G476+'marzo 20'!G476</f>
        <v>2248</v>
      </c>
      <c r="H476" s="10">
        <f>+'enero 20'!H476+'febrero 20'!H476+'marzo 20'!H476</f>
        <v>1367</v>
      </c>
      <c r="I476" s="10">
        <f>+'enero 20'!I476+'febrero 20'!I476+'marzo 20'!I476</f>
        <v>2752</v>
      </c>
      <c r="J476" s="10">
        <f>+'enero 20'!J476+'febrero 20'!J476+'marzo 20'!J476</f>
        <v>654</v>
      </c>
      <c r="K476" s="10">
        <f>+'enero 20'!K476+'febrero 20'!K476+'marzo 20'!K476</f>
        <v>0</v>
      </c>
      <c r="L476" s="10">
        <f>+'enero 20'!L476+'febrero 20'!L476+'marzo 20'!L476</f>
        <v>0</v>
      </c>
      <c r="M476" s="10">
        <f>+'enero 20'!M476+'febrero 20'!M476+'marzo 20'!M476</f>
        <v>0</v>
      </c>
      <c r="N476" s="10">
        <f t="shared" si="7"/>
        <v>401900</v>
      </c>
    </row>
    <row r="477" spans="1:14" ht="25.5" x14ac:dyDescent="0.25">
      <c r="A477" s="11" t="s">
        <v>934</v>
      </c>
      <c r="B477" s="9" t="s">
        <v>935</v>
      </c>
      <c r="C477" s="10">
        <f>+'enero 20'!C477+'febrero 20'!C477+'marzo 20'!C477</f>
        <v>375708</v>
      </c>
      <c r="D477" s="10">
        <f>+'enero 20'!D477+'febrero 20'!D477+'marzo 20'!D477</f>
        <v>133842</v>
      </c>
      <c r="E477" s="10">
        <f>+'enero 20'!E477+'febrero 20'!E477+'marzo 20'!E477</f>
        <v>6393</v>
      </c>
      <c r="F477" s="10">
        <f>+'enero 20'!F477+'febrero 20'!F477+'marzo 20'!F477</f>
        <v>18457</v>
      </c>
      <c r="G477" s="10">
        <f>+'enero 20'!G477+'febrero 20'!G477+'marzo 20'!G477</f>
        <v>10227</v>
      </c>
      <c r="H477" s="10">
        <f>+'enero 20'!H477+'febrero 20'!H477+'marzo 20'!H477</f>
        <v>1938</v>
      </c>
      <c r="I477" s="10">
        <f>+'enero 20'!I477+'febrero 20'!I477+'marzo 20'!I477</f>
        <v>6319</v>
      </c>
      <c r="J477" s="10">
        <f>+'enero 20'!J477+'febrero 20'!J477+'marzo 20'!J477</f>
        <v>903</v>
      </c>
      <c r="K477" s="10">
        <f>+'enero 20'!K477+'febrero 20'!K477+'marzo 20'!K477</f>
        <v>0</v>
      </c>
      <c r="L477" s="10">
        <f>+'enero 20'!L477+'febrero 20'!L477+'marzo 20'!L477</f>
        <v>896</v>
      </c>
      <c r="M477" s="10">
        <f>+'enero 20'!M477+'febrero 20'!M477+'marzo 20'!M477</f>
        <v>0</v>
      </c>
      <c r="N477" s="10">
        <f t="shared" si="7"/>
        <v>554683</v>
      </c>
    </row>
    <row r="478" spans="1:14" ht="25.5" x14ac:dyDescent="0.25">
      <c r="A478" s="11" t="s">
        <v>936</v>
      </c>
      <c r="B478" s="9" t="s">
        <v>937</v>
      </c>
      <c r="C478" s="10">
        <f>+'enero 20'!C478+'febrero 20'!C478+'marzo 20'!C478</f>
        <v>1952808</v>
      </c>
      <c r="D478" s="10">
        <f>+'enero 20'!D478+'febrero 20'!D478+'marzo 20'!D478</f>
        <v>435001</v>
      </c>
      <c r="E478" s="10">
        <f>+'enero 20'!E478+'febrero 20'!E478+'marzo 20'!E478</f>
        <v>31554</v>
      </c>
      <c r="F478" s="10">
        <f>+'enero 20'!F478+'febrero 20'!F478+'marzo 20'!F478</f>
        <v>85367</v>
      </c>
      <c r="G478" s="10">
        <f>+'enero 20'!G478+'febrero 20'!G478+'marzo 20'!G478</f>
        <v>100542</v>
      </c>
      <c r="H478" s="10">
        <f>+'enero 20'!H478+'febrero 20'!H478+'marzo 20'!H478</f>
        <v>10894</v>
      </c>
      <c r="I478" s="10">
        <f>+'enero 20'!I478+'febrero 20'!I478+'marzo 20'!I478</f>
        <v>52779</v>
      </c>
      <c r="J478" s="10">
        <f>+'enero 20'!J478+'febrero 20'!J478+'marzo 20'!J478</f>
        <v>3579</v>
      </c>
      <c r="K478" s="10">
        <f>+'enero 20'!K478+'febrero 20'!K478+'marzo 20'!K478</f>
        <v>0</v>
      </c>
      <c r="L478" s="10">
        <f>+'enero 20'!L478+'febrero 20'!L478+'marzo 20'!L478</f>
        <v>0</v>
      </c>
      <c r="M478" s="10">
        <f>+'enero 20'!M478+'febrero 20'!M478+'marzo 20'!M478</f>
        <v>0</v>
      </c>
      <c r="N478" s="10">
        <f t="shared" si="7"/>
        <v>2672524</v>
      </c>
    </row>
    <row r="479" spans="1:14" ht="25.5" x14ac:dyDescent="0.25">
      <c r="A479" s="11" t="s">
        <v>938</v>
      </c>
      <c r="B479" s="9" t="s">
        <v>939</v>
      </c>
      <c r="C479" s="10">
        <f>+'enero 20'!C479+'febrero 20'!C479+'marzo 20'!C479</f>
        <v>2903974</v>
      </c>
      <c r="D479" s="10">
        <f>+'enero 20'!D479+'febrero 20'!D479+'marzo 20'!D479</f>
        <v>4815326</v>
      </c>
      <c r="E479" s="10">
        <f>+'enero 20'!E479+'febrero 20'!E479+'marzo 20'!E479</f>
        <v>45471</v>
      </c>
      <c r="F479" s="10">
        <f>+'enero 20'!F479+'febrero 20'!F479+'marzo 20'!F479</f>
        <v>122576</v>
      </c>
      <c r="G479" s="10">
        <f>+'enero 20'!G479+'febrero 20'!G479+'marzo 20'!G479</f>
        <v>116740</v>
      </c>
      <c r="H479" s="10">
        <f>+'enero 20'!H479+'febrero 20'!H479+'marzo 20'!H479</f>
        <v>16310</v>
      </c>
      <c r="I479" s="10">
        <f>+'enero 20'!I479+'febrero 20'!I479+'marzo 20'!I479</f>
        <v>80105</v>
      </c>
      <c r="J479" s="10">
        <f>+'enero 20'!J479+'febrero 20'!J479+'marzo 20'!J479</f>
        <v>4866</v>
      </c>
      <c r="K479" s="10">
        <f>+'enero 20'!K479+'febrero 20'!K479+'marzo 20'!K479</f>
        <v>0</v>
      </c>
      <c r="L479" s="10">
        <f>+'enero 20'!L479+'febrero 20'!L479+'marzo 20'!L479</f>
        <v>385117</v>
      </c>
      <c r="M479" s="10">
        <f>+'enero 20'!M479+'febrero 20'!M479+'marzo 20'!M479</f>
        <v>0</v>
      </c>
      <c r="N479" s="10">
        <f t="shared" si="7"/>
        <v>8490485</v>
      </c>
    </row>
    <row r="480" spans="1:14" ht="25.5" x14ac:dyDescent="0.25">
      <c r="A480" s="11" t="s">
        <v>940</v>
      </c>
      <c r="B480" s="9" t="s">
        <v>941</v>
      </c>
      <c r="C480" s="10">
        <f>+'enero 20'!C480+'febrero 20'!C480+'marzo 20'!C480</f>
        <v>2210523</v>
      </c>
      <c r="D480" s="10">
        <f>+'enero 20'!D480+'febrero 20'!D480+'marzo 20'!D480</f>
        <v>1319695</v>
      </c>
      <c r="E480" s="10">
        <f>+'enero 20'!E480+'febrero 20'!E480+'marzo 20'!E480</f>
        <v>35948</v>
      </c>
      <c r="F480" s="10">
        <f>+'enero 20'!F480+'febrero 20'!F480+'marzo 20'!F480</f>
        <v>96858</v>
      </c>
      <c r="G480" s="10">
        <f>+'enero 20'!G480+'febrero 20'!G480+'marzo 20'!G480</f>
        <v>93556</v>
      </c>
      <c r="H480" s="10">
        <f>+'enero 20'!H480+'febrero 20'!H480+'marzo 20'!H480</f>
        <v>12373</v>
      </c>
      <c r="I480" s="10">
        <f>+'enero 20'!I480+'febrero 20'!I480+'marzo 20'!I480</f>
        <v>58614</v>
      </c>
      <c r="J480" s="10">
        <f>+'enero 20'!J480+'febrero 20'!J480+'marzo 20'!J480</f>
        <v>4092</v>
      </c>
      <c r="K480" s="10">
        <f>+'enero 20'!K480+'febrero 20'!K480+'marzo 20'!K480</f>
        <v>0</v>
      </c>
      <c r="L480" s="10">
        <f>+'enero 20'!L480+'febrero 20'!L480+'marzo 20'!L480</f>
        <v>131644</v>
      </c>
      <c r="M480" s="10">
        <f>+'enero 20'!M480+'febrero 20'!M480+'marzo 20'!M480</f>
        <v>0</v>
      </c>
      <c r="N480" s="10">
        <f t="shared" si="7"/>
        <v>3963303</v>
      </c>
    </row>
    <row r="481" spans="1:14" ht="25.5" x14ac:dyDescent="0.25">
      <c r="A481" s="11" t="s">
        <v>942</v>
      </c>
      <c r="B481" s="9" t="s">
        <v>943</v>
      </c>
      <c r="C481" s="10">
        <f>+'enero 20'!C481+'febrero 20'!C481+'marzo 20'!C481</f>
        <v>5625809</v>
      </c>
      <c r="D481" s="10">
        <f>+'enero 20'!D481+'febrero 20'!D481+'marzo 20'!D481</f>
        <v>2428877</v>
      </c>
      <c r="E481" s="10">
        <f>+'enero 20'!E481+'febrero 20'!E481+'marzo 20'!E481</f>
        <v>88167</v>
      </c>
      <c r="F481" s="10">
        <f>+'enero 20'!F481+'febrero 20'!F481+'marzo 20'!F481</f>
        <v>241997</v>
      </c>
      <c r="G481" s="10">
        <f>+'enero 20'!G481+'febrero 20'!G481+'marzo 20'!G481</f>
        <v>238774</v>
      </c>
      <c r="H481" s="10">
        <f>+'enero 20'!H481+'febrero 20'!H481+'marzo 20'!H481</f>
        <v>31051</v>
      </c>
      <c r="I481" s="10">
        <f>+'enero 20'!I481+'febrero 20'!I481+'marzo 20'!I481</f>
        <v>147528</v>
      </c>
      <c r="J481" s="10">
        <f>+'enero 20'!J481+'febrero 20'!J481+'marzo 20'!J481</f>
        <v>9864</v>
      </c>
      <c r="K481" s="10">
        <f>+'enero 20'!K481+'febrero 20'!K481+'marzo 20'!K481</f>
        <v>0</v>
      </c>
      <c r="L481" s="10">
        <f>+'enero 20'!L481+'febrero 20'!L481+'marzo 20'!L481</f>
        <v>58520</v>
      </c>
      <c r="M481" s="10">
        <f>+'enero 20'!M481+'febrero 20'!M481+'marzo 20'!M481</f>
        <v>0</v>
      </c>
      <c r="N481" s="10">
        <f t="shared" si="7"/>
        <v>8870587</v>
      </c>
    </row>
    <row r="482" spans="1:14" ht="25.5" x14ac:dyDescent="0.25">
      <c r="A482" s="11" t="s">
        <v>944</v>
      </c>
      <c r="B482" s="9" t="s">
        <v>945</v>
      </c>
      <c r="C482" s="10">
        <f>+'enero 20'!C482+'febrero 20'!C482+'marzo 20'!C482</f>
        <v>958098</v>
      </c>
      <c r="D482" s="10">
        <f>+'enero 20'!D482+'febrero 20'!D482+'marzo 20'!D482</f>
        <v>159750</v>
      </c>
      <c r="E482" s="10">
        <f>+'enero 20'!E482+'febrero 20'!E482+'marzo 20'!E482</f>
        <v>15976</v>
      </c>
      <c r="F482" s="10">
        <f>+'enero 20'!F482+'febrero 20'!F482+'marzo 20'!F482</f>
        <v>42191</v>
      </c>
      <c r="G482" s="10">
        <f>+'enero 20'!G482+'febrero 20'!G482+'marzo 20'!G482</f>
        <v>30992</v>
      </c>
      <c r="H482" s="10">
        <f>+'enero 20'!H482+'febrero 20'!H482+'marzo 20'!H482</f>
        <v>5464</v>
      </c>
      <c r="I482" s="10">
        <f>+'enero 20'!I482+'febrero 20'!I482+'marzo 20'!I482</f>
        <v>23472</v>
      </c>
      <c r="J482" s="10">
        <f>+'enero 20'!J482+'febrero 20'!J482+'marzo 20'!J482</f>
        <v>1716</v>
      </c>
      <c r="K482" s="10">
        <f>+'enero 20'!K482+'febrero 20'!K482+'marzo 20'!K482</f>
        <v>0</v>
      </c>
      <c r="L482" s="10">
        <f>+'enero 20'!L482+'febrero 20'!L482+'marzo 20'!L482</f>
        <v>51227</v>
      </c>
      <c r="M482" s="10">
        <f>+'enero 20'!M482+'febrero 20'!M482+'marzo 20'!M482</f>
        <v>0</v>
      </c>
      <c r="N482" s="10">
        <f t="shared" si="7"/>
        <v>1288886</v>
      </c>
    </row>
    <row r="483" spans="1:14" ht="25.5" x14ac:dyDescent="0.25">
      <c r="A483" s="11" t="s">
        <v>946</v>
      </c>
      <c r="B483" s="9" t="s">
        <v>947</v>
      </c>
      <c r="C483" s="10">
        <f>+'enero 20'!C483+'febrero 20'!C483+'marzo 20'!C483</f>
        <v>296351</v>
      </c>
      <c r="D483" s="10">
        <f>+'enero 20'!D483+'febrero 20'!D483+'marzo 20'!D483</f>
        <v>159797</v>
      </c>
      <c r="E483" s="10">
        <f>+'enero 20'!E483+'febrero 20'!E483+'marzo 20'!E483</f>
        <v>5316</v>
      </c>
      <c r="F483" s="10">
        <f>+'enero 20'!F483+'febrero 20'!F483+'marzo 20'!F483</f>
        <v>15764</v>
      </c>
      <c r="G483" s="10">
        <f>+'enero 20'!G483+'febrero 20'!G483+'marzo 20'!G483</f>
        <v>2973</v>
      </c>
      <c r="H483" s="10">
        <f>+'enero 20'!H483+'febrero 20'!H483+'marzo 20'!H483</f>
        <v>1459</v>
      </c>
      <c r="I483" s="10">
        <f>+'enero 20'!I483+'febrero 20'!I483+'marzo 20'!I483</f>
        <v>2422</v>
      </c>
      <c r="J483" s="10">
        <f>+'enero 20'!J483+'febrero 20'!J483+'marzo 20'!J483</f>
        <v>831</v>
      </c>
      <c r="K483" s="10">
        <f>+'enero 20'!K483+'febrero 20'!K483+'marzo 20'!K483</f>
        <v>0</v>
      </c>
      <c r="L483" s="10">
        <f>+'enero 20'!L483+'febrero 20'!L483+'marzo 20'!L483</f>
        <v>0</v>
      </c>
      <c r="M483" s="10">
        <f>+'enero 20'!M483+'febrero 20'!M483+'marzo 20'!M483</f>
        <v>0</v>
      </c>
      <c r="N483" s="10">
        <f t="shared" si="7"/>
        <v>484913</v>
      </c>
    </row>
    <row r="484" spans="1:14" ht="25.5" x14ac:dyDescent="0.25">
      <c r="A484" s="11" t="s">
        <v>948</v>
      </c>
      <c r="B484" s="9" t="s">
        <v>949</v>
      </c>
      <c r="C484" s="10">
        <f>+'enero 20'!C484+'febrero 20'!C484+'marzo 20'!C484</f>
        <v>1252977</v>
      </c>
      <c r="D484" s="10">
        <f>+'enero 20'!D484+'febrero 20'!D484+'marzo 20'!D484</f>
        <v>541274</v>
      </c>
      <c r="E484" s="10">
        <f>+'enero 20'!E484+'febrero 20'!E484+'marzo 20'!E484</f>
        <v>22072</v>
      </c>
      <c r="F484" s="10">
        <f>+'enero 20'!F484+'febrero 20'!F484+'marzo 20'!F484</f>
        <v>64935</v>
      </c>
      <c r="G484" s="10">
        <f>+'enero 20'!G484+'febrero 20'!G484+'marzo 20'!G484</f>
        <v>19606</v>
      </c>
      <c r="H484" s="10">
        <f>+'enero 20'!H484+'febrero 20'!H484+'marzo 20'!H484</f>
        <v>6260</v>
      </c>
      <c r="I484" s="10">
        <f>+'enero 20'!I484+'febrero 20'!I484+'marzo 20'!I484</f>
        <v>14114</v>
      </c>
      <c r="J484" s="10">
        <f>+'enero 20'!J484+'febrero 20'!J484+'marzo 20'!J484</f>
        <v>3339</v>
      </c>
      <c r="K484" s="10">
        <f>+'enero 20'!K484+'febrero 20'!K484+'marzo 20'!K484</f>
        <v>0</v>
      </c>
      <c r="L484" s="10">
        <f>+'enero 20'!L484+'febrero 20'!L484+'marzo 20'!L484</f>
        <v>0</v>
      </c>
      <c r="M484" s="10">
        <f>+'enero 20'!M484+'febrero 20'!M484+'marzo 20'!M484</f>
        <v>0</v>
      </c>
      <c r="N484" s="10">
        <f t="shared" si="7"/>
        <v>1924577</v>
      </c>
    </row>
    <row r="485" spans="1:14" ht="25.5" x14ac:dyDescent="0.25">
      <c r="A485" s="11" t="s">
        <v>950</v>
      </c>
      <c r="B485" s="9" t="s">
        <v>951</v>
      </c>
      <c r="C485" s="10">
        <f>+'enero 20'!C485+'febrero 20'!C485+'marzo 20'!C485</f>
        <v>380114</v>
      </c>
      <c r="D485" s="10">
        <f>+'enero 20'!D485+'febrero 20'!D485+'marzo 20'!D485</f>
        <v>204456</v>
      </c>
      <c r="E485" s="10">
        <f>+'enero 20'!E485+'febrero 20'!E485+'marzo 20'!E485</f>
        <v>6452</v>
      </c>
      <c r="F485" s="10">
        <f>+'enero 20'!F485+'febrero 20'!F485+'marzo 20'!F485</f>
        <v>18846</v>
      </c>
      <c r="G485" s="10">
        <f>+'enero 20'!G485+'febrero 20'!G485+'marzo 20'!G485</f>
        <v>7470</v>
      </c>
      <c r="H485" s="10">
        <f>+'enero 20'!H485+'febrero 20'!H485+'marzo 20'!H485</f>
        <v>1933</v>
      </c>
      <c r="I485" s="10">
        <f>+'enero 20'!I485+'febrero 20'!I485+'marzo 20'!I485</f>
        <v>5394</v>
      </c>
      <c r="J485" s="10">
        <f>+'enero 20'!J485+'febrero 20'!J485+'marzo 20'!J485</f>
        <v>939</v>
      </c>
      <c r="K485" s="10">
        <f>+'enero 20'!K485+'febrero 20'!K485+'marzo 20'!K485</f>
        <v>0</v>
      </c>
      <c r="L485" s="10">
        <f>+'enero 20'!L485+'febrero 20'!L485+'marzo 20'!L485</f>
        <v>26875</v>
      </c>
      <c r="M485" s="10">
        <f>+'enero 20'!M485+'febrero 20'!M485+'marzo 20'!M485</f>
        <v>0</v>
      </c>
      <c r="N485" s="10">
        <f t="shared" si="7"/>
        <v>652479</v>
      </c>
    </row>
    <row r="486" spans="1:14" ht="25.5" x14ac:dyDescent="0.25">
      <c r="A486" s="11" t="s">
        <v>952</v>
      </c>
      <c r="B486" s="9" t="s">
        <v>953</v>
      </c>
      <c r="C486" s="10">
        <f>+'enero 20'!C486+'febrero 20'!C486+'marzo 20'!C486</f>
        <v>582759</v>
      </c>
      <c r="D486" s="10">
        <f>+'enero 20'!D486+'febrero 20'!D486+'marzo 20'!D486</f>
        <v>145647</v>
      </c>
      <c r="E486" s="10">
        <f>+'enero 20'!E486+'febrero 20'!E486+'marzo 20'!E486</f>
        <v>9614</v>
      </c>
      <c r="F486" s="10">
        <f>+'enero 20'!F486+'febrero 20'!F486+'marzo 20'!F486</f>
        <v>27118</v>
      </c>
      <c r="G486" s="10">
        <f>+'enero 20'!G486+'febrero 20'!G486+'marzo 20'!G486</f>
        <v>20138</v>
      </c>
      <c r="H486" s="10">
        <f>+'enero 20'!H486+'febrero 20'!H486+'marzo 20'!H486</f>
        <v>3101</v>
      </c>
      <c r="I486" s="10">
        <f>+'enero 20'!I486+'febrero 20'!I486+'marzo 20'!I486</f>
        <v>12749</v>
      </c>
      <c r="J486" s="10">
        <f>+'enero 20'!J486+'febrero 20'!J486+'marzo 20'!J486</f>
        <v>1251</v>
      </c>
      <c r="K486" s="10">
        <f>+'enero 20'!K486+'febrero 20'!K486+'marzo 20'!K486</f>
        <v>0</v>
      </c>
      <c r="L486" s="10">
        <f>+'enero 20'!L486+'febrero 20'!L486+'marzo 20'!L486</f>
        <v>0</v>
      </c>
      <c r="M486" s="10">
        <f>+'enero 20'!M486+'febrero 20'!M486+'marzo 20'!M486</f>
        <v>0</v>
      </c>
      <c r="N486" s="10">
        <f t="shared" si="7"/>
        <v>802377</v>
      </c>
    </row>
    <row r="487" spans="1:14" ht="25.5" x14ac:dyDescent="0.25">
      <c r="A487" s="11" t="s">
        <v>954</v>
      </c>
      <c r="B487" s="9" t="s">
        <v>955</v>
      </c>
      <c r="C487" s="10">
        <f>+'enero 20'!C487+'febrero 20'!C487+'marzo 20'!C487</f>
        <v>2069055</v>
      </c>
      <c r="D487" s="10">
        <f>+'enero 20'!D487+'febrero 20'!D487+'marzo 20'!D487</f>
        <v>1437777</v>
      </c>
      <c r="E487" s="10">
        <f>+'enero 20'!E487+'febrero 20'!E487+'marzo 20'!E487</f>
        <v>33330</v>
      </c>
      <c r="F487" s="10">
        <f>+'enero 20'!F487+'febrero 20'!F487+'marzo 20'!F487</f>
        <v>92530</v>
      </c>
      <c r="G487" s="10">
        <f>+'enero 20'!G487+'febrero 20'!G487+'marzo 20'!G487</f>
        <v>62830</v>
      </c>
      <c r="H487" s="10">
        <f>+'enero 20'!H487+'febrero 20'!H487+'marzo 20'!H487</f>
        <v>11241</v>
      </c>
      <c r="I487" s="10">
        <f>+'enero 20'!I487+'febrero 20'!I487+'marzo 20'!I487</f>
        <v>43708</v>
      </c>
      <c r="J487" s="10">
        <f>+'enero 20'!J487+'febrero 20'!J487+'marzo 20'!J487</f>
        <v>4077</v>
      </c>
      <c r="K487" s="10">
        <f>+'enero 20'!K487+'febrero 20'!K487+'marzo 20'!K487</f>
        <v>0</v>
      </c>
      <c r="L487" s="10">
        <f>+'enero 20'!L487+'febrero 20'!L487+'marzo 20'!L487</f>
        <v>50702</v>
      </c>
      <c r="M487" s="10">
        <f>+'enero 20'!M487+'febrero 20'!M487+'marzo 20'!M487</f>
        <v>0</v>
      </c>
      <c r="N487" s="10">
        <f t="shared" si="7"/>
        <v>3805250</v>
      </c>
    </row>
    <row r="488" spans="1:14" ht="25.5" x14ac:dyDescent="0.25">
      <c r="A488" s="11" t="s">
        <v>956</v>
      </c>
      <c r="B488" s="9" t="s">
        <v>957</v>
      </c>
      <c r="C488" s="10">
        <f>+'enero 20'!C488+'febrero 20'!C488+'marzo 20'!C488</f>
        <v>226170</v>
      </c>
      <c r="D488" s="10">
        <f>+'enero 20'!D488+'febrero 20'!D488+'marzo 20'!D488</f>
        <v>112651</v>
      </c>
      <c r="E488" s="10">
        <f>+'enero 20'!E488+'febrero 20'!E488+'marzo 20'!E488</f>
        <v>4055</v>
      </c>
      <c r="F488" s="10">
        <f>+'enero 20'!F488+'febrero 20'!F488+'marzo 20'!F488</f>
        <v>11840</v>
      </c>
      <c r="G488" s="10">
        <f>+'enero 20'!G488+'febrero 20'!G488+'marzo 20'!G488</f>
        <v>2345</v>
      </c>
      <c r="H488" s="10">
        <f>+'enero 20'!H488+'febrero 20'!H488+'marzo 20'!H488</f>
        <v>1139</v>
      </c>
      <c r="I488" s="10">
        <f>+'enero 20'!I488+'febrero 20'!I488+'marzo 20'!I488</f>
        <v>2114</v>
      </c>
      <c r="J488" s="10">
        <f>+'enero 20'!J488+'febrero 20'!J488+'marzo 20'!J488</f>
        <v>618</v>
      </c>
      <c r="K488" s="10">
        <f>+'enero 20'!K488+'febrero 20'!K488+'marzo 20'!K488</f>
        <v>0</v>
      </c>
      <c r="L488" s="10">
        <f>+'enero 20'!L488+'febrero 20'!L488+'marzo 20'!L488</f>
        <v>9244</v>
      </c>
      <c r="M488" s="10">
        <f>+'enero 20'!M488+'febrero 20'!M488+'marzo 20'!M488</f>
        <v>0</v>
      </c>
      <c r="N488" s="10">
        <f t="shared" si="7"/>
        <v>370176</v>
      </c>
    </row>
    <row r="489" spans="1:14" ht="25.5" x14ac:dyDescent="0.25">
      <c r="A489" s="11" t="s">
        <v>958</v>
      </c>
      <c r="B489" s="9" t="s">
        <v>959</v>
      </c>
      <c r="C489" s="10">
        <f>+'enero 20'!C489+'febrero 20'!C489+'marzo 20'!C489</f>
        <v>427630</v>
      </c>
      <c r="D489" s="10">
        <f>+'enero 20'!D489+'febrero 20'!D489+'marzo 20'!D489</f>
        <v>195516</v>
      </c>
      <c r="E489" s="10">
        <f>+'enero 20'!E489+'febrero 20'!E489+'marzo 20'!E489</f>
        <v>7195</v>
      </c>
      <c r="F489" s="10">
        <f>+'enero 20'!F489+'febrero 20'!F489+'marzo 20'!F489</f>
        <v>21342</v>
      </c>
      <c r="G489" s="10">
        <f>+'enero 20'!G489+'febrero 20'!G489+'marzo 20'!G489</f>
        <v>9355</v>
      </c>
      <c r="H489" s="10">
        <f>+'enero 20'!H489+'febrero 20'!H489+'marzo 20'!H489</f>
        <v>2135</v>
      </c>
      <c r="I489" s="10">
        <f>+'enero 20'!I489+'febrero 20'!I489+'marzo 20'!I489</f>
        <v>5725</v>
      </c>
      <c r="J489" s="10">
        <f>+'enero 20'!J489+'febrero 20'!J489+'marzo 20'!J489</f>
        <v>1062</v>
      </c>
      <c r="K489" s="10">
        <f>+'enero 20'!K489+'febrero 20'!K489+'marzo 20'!K489</f>
        <v>0</v>
      </c>
      <c r="L489" s="10">
        <f>+'enero 20'!L489+'febrero 20'!L489+'marzo 20'!L489</f>
        <v>8074</v>
      </c>
      <c r="M489" s="10">
        <f>+'enero 20'!M489+'febrero 20'!M489+'marzo 20'!M489</f>
        <v>0</v>
      </c>
      <c r="N489" s="10">
        <f t="shared" si="7"/>
        <v>678034</v>
      </c>
    </row>
    <row r="490" spans="1:14" ht="25.5" x14ac:dyDescent="0.25">
      <c r="A490" s="11" t="s">
        <v>960</v>
      </c>
      <c r="B490" s="9" t="s">
        <v>961</v>
      </c>
      <c r="C490" s="10">
        <f>+'enero 20'!C490+'febrero 20'!C490+'marzo 20'!C490</f>
        <v>437823</v>
      </c>
      <c r="D490" s="10">
        <f>+'enero 20'!D490+'febrero 20'!D490+'marzo 20'!D490</f>
        <v>114720</v>
      </c>
      <c r="E490" s="10">
        <f>+'enero 20'!E490+'febrero 20'!E490+'marzo 20'!E490</f>
        <v>7387</v>
      </c>
      <c r="F490" s="10">
        <f>+'enero 20'!F490+'febrero 20'!F490+'marzo 20'!F490</f>
        <v>21513</v>
      </c>
      <c r="G490" s="10">
        <f>+'enero 20'!G490+'febrero 20'!G490+'marzo 20'!G490</f>
        <v>11145</v>
      </c>
      <c r="H490" s="10">
        <f>+'enero 20'!H490+'febrero 20'!H490+'marzo 20'!H490</f>
        <v>2236</v>
      </c>
      <c r="I490" s="10">
        <f>+'enero 20'!I490+'febrero 20'!I490+'marzo 20'!I490</f>
        <v>7024</v>
      </c>
      <c r="J490" s="10">
        <f>+'enero 20'!J490+'febrero 20'!J490+'marzo 20'!J490</f>
        <v>1056</v>
      </c>
      <c r="K490" s="10">
        <f>+'enero 20'!K490+'febrero 20'!K490+'marzo 20'!K490</f>
        <v>0</v>
      </c>
      <c r="L490" s="10">
        <f>+'enero 20'!L490+'febrero 20'!L490+'marzo 20'!L490</f>
        <v>0</v>
      </c>
      <c r="M490" s="10">
        <f>+'enero 20'!M490+'febrero 20'!M490+'marzo 20'!M490</f>
        <v>0</v>
      </c>
      <c r="N490" s="10">
        <f t="shared" si="7"/>
        <v>602904</v>
      </c>
    </row>
    <row r="491" spans="1:14" ht="25.5" x14ac:dyDescent="0.25">
      <c r="A491" s="11" t="s">
        <v>962</v>
      </c>
      <c r="B491" s="9" t="s">
        <v>963</v>
      </c>
      <c r="C491" s="10">
        <f>+'enero 20'!C491+'febrero 20'!C491+'marzo 20'!C491</f>
        <v>179602</v>
      </c>
      <c r="D491" s="10">
        <f>+'enero 20'!D491+'febrero 20'!D491+'marzo 20'!D491</f>
        <v>99468</v>
      </c>
      <c r="E491" s="10">
        <f>+'enero 20'!E491+'febrero 20'!E491+'marzo 20'!E491</f>
        <v>3215</v>
      </c>
      <c r="F491" s="10">
        <f>+'enero 20'!F491+'febrero 20'!F491+'marzo 20'!F491</f>
        <v>9836</v>
      </c>
      <c r="G491" s="10">
        <f>+'enero 20'!G491+'febrero 20'!G491+'marzo 20'!G491</f>
        <v>1233</v>
      </c>
      <c r="H491" s="10">
        <f>+'enero 20'!H491+'febrero 20'!H491+'marzo 20'!H491</f>
        <v>843</v>
      </c>
      <c r="I491" s="10">
        <f>+'enero 20'!I491+'febrero 20'!I491+'marzo 20'!I491</f>
        <v>837</v>
      </c>
      <c r="J491" s="10">
        <f>+'enero 20'!J491+'febrero 20'!J491+'marzo 20'!J491</f>
        <v>558</v>
      </c>
      <c r="K491" s="10">
        <f>+'enero 20'!K491+'febrero 20'!K491+'marzo 20'!K491</f>
        <v>0</v>
      </c>
      <c r="L491" s="10">
        <f>+'enero 20'!L491+'febrero 20'!L491+'marzo 20'!L491</f>
        <v>0</v>
      </c>
      <c r="M491" s="10">
        <f>+'enero 20'!M491+'febrero 20'!M491+'marzo 20'!M491</f>
        <v>0</v>
      </c>
      <c r="N491" s="10">
        <f t="shared" si="7"/>
        <v>295592</v>
      </c>
    </row>
    <row r="492" spans="1:14" ht="25.5" x14ac:dyDescent="0.25">
      <c r="A492" s="11" t="s">
        <v>964</v>
      </c>
      <c r="B492" s="9" t="s">
        <v>965</v>
      </c>
      <c r="C492" s="10">
        <f>+'enero 20'!C492+'febrero 20'!C492+'marzo 20'!C492</f>
        <v>422094</v>
      </c>
      <c r="D492" s="10">
        <f>+'enero 20'!D492+'febrero 20'!D492+'marzo 20'!D492</f>
        <v>148263</v>
      </c>
      <c r="E492" s="10">
        <f>+'enero 20'!E492+'febrero 20'!E492+'marzo 20'!E492</f>
        <v>7183</v>
      </c>
      <c r="F492" s="10">
        <f>+'enero 20'!F492+'febrero 20'!F492+'marzo 20'!F492</f>
        <v>20344</v>
      </c>
      <c r="G492" s="10">
        <f>+'enero 20'!G492+'febrero 20'!G492+'marzo 20'!G492</f>
        <v>5778</v>
      </c>
      <c r="H492" s="10">
        <f>+'enero 20'!H492+'febrero 20'!H492+'marzo 20'!H492</f>
        <v>2227</v>
      </c>
      <c r="I492" s="10">
        <f>+'enero 20'!I492+'febrero 20'!I492+'marzo 20'!I492</f>
        <v>5593</v>
      </c>
      <c r="J492" s="10">
        <f>+'enero 20'!J492+'febrero 20'!J492+'marzo 20'!J492</f>
        <v>942</v>
      </c>
      <c r="K492" s="10">
        <f>+'enero 20'!K492+'febrero 20'!K492+'marzo 20'!K492</f>
        <v>0</v>
      </c>
      <c r="L492" s="10">
        <f>+'enero 20'!L492+'febrero 20'!L492+'marzo 20'!L492</f>
        <v>0</v>
      </c>
      <c r="M492" s="10">
        <f>+'enero 20'!M492+'febrero 20'!M492+'marzo 20'!M492</f>
        <v>0</v>
      </c>
      <c r="N492" s="10">
        <f t="shared" si="7"/>
        <v>612424</v>
      </c>
    </row>
    <row r="493" spans="1:14" ht="25.5" x14ac:dyDescent="0.25">
      <c r="A493" s="11" t="s">
        <v>966</v>
      </c>
      <c r="B493" s="9" t="s">
        <v>967</v>
      </c>
      <c r="C493" s="10">
        <f>+'enero 20'!C493+'febrero 20'!C493+'marzo 20'!C493</f>
        <v>551193</v>
      </c>
      <c r="D493" s="10">
        <f>+'enero 20'!D493+'febrero 20'!D493+'marzo 20'!D493</f>
        <v>174438</v>
      </c>
      <c r="E493" s="10">
        <f>+'enero 20'!E493+'febrero 20'!E493+'marzo 20'!E493</f>
        <v>9081</v>
      </c>
      <c r="F493" s="10">
        <f>+'enero 20'!F493+'febrero 20'!F493+'marzo 20'!F493</f>
        <v>25254</v>
      </c>
      <c r="G493" s="10">
        <f>+'enero 20'!G493+'febrero 20'!G493+'marzo 20'!G493</f>
        <v>12837</v>
      </c>
      <c r="H493" s="10">
        <f>+'enero 20'!H493+'febrero 20'!H493+'marzo 20'!H493</f>
        <v>2985</v>
      </c>
      <c r="I493" s="10">
        <f>+'enero 20'!I493+'febrero 20'!I493+'marzo 20'!I493</f>
        <v>9732</v>
      </c>
      <c r="J493" s="10">
        <f>+'enero 20'!J493+'febrero 20'!J493+'marzo 20'!J493</f>
        <v>1113</v>
      </c>
      <c r="K493" s="10">
        <f>+'enero 20'!K493+'febrero 20'!K493+'marzo 20'!K493</f>
        <v>0</v>
      </c>
      <c r="L493" s="10">
        <f>+'enero 20'!L493+'febrero 20'!L493+'marzo 20'!L493</f>
        <v>9062</v>
      </c>
      <c r="M493" s="10">
        <f>+'enero 20'!M493+'febrero 20'!M493+'marzo 20'!M493</f>
        <v>0</v>
      </c>
      <c r="N493" s="10">
        <f t="shared" si="7"/>
        <v>795695</v>
      </c>
    </row>
    <row r="494" spans="1:14" ht="38.25" x14ac:dyDescent="0.25">
      <c r="A494" s="11" t="s">
        <v>968</v>
      </c>
      <c r="B494" s="9" t="s">
        <v>969</v>
      </c>
      <c r="C494" s="10">
        <f>+'enero 20'!C494+'febrero 20'!C494+'marzo 20'!C494</f>
        <v>11904640</v>
      </c>
      <c r="D494" s="10">
        <f>+'enero 20'!D494+'febrero 20'!D494+'marzo 20'!D494</f>
        <v>3154463</v>
      </c>
      <c r="E494" s="10">
        <f>+'enero 20'!E494+'febrero 20'!E494+'marzo 20'!E494</f>
        <v>172225</v>
      </c>
      <c r="F494" s="10">
        <f>+'enero 20'!F494+'febrero 20'!F494+'marzo 20'!F494</f>
        <v>485780</v>
      </c>
      <c r="G494" s="10">
        <f>+'enero 20'!G494+'febrero 20'!G494+'marzo 20'!G494</f>
        <v>325345</v>
      </c>
      <c r="H494" s="10">
        <f>+'enero 20'!H494+'febrero 20'!H494+'marzo 20'!H494</f>
        <v>64696</v>
      </c>
      <c r="I494" s="10">
        <f>+'enero 20'!I494+'febrero 20'!I494+'marzo 20'!I494</f>
        <v>258878</v>
      </c>
      <c r="J494" s="10">
        <f>+'enero 20'!J494+'febrero 20'!J494+'marzo 20'!J494</f>
        <v>17628</v>
      </c>
      <c r="K494" s="10">
        <f>+'enero 20'!K494+'febrero 20'!K494+'marzo 20'!K494</f>
        <v>0</v>
      </c>
      <c r="L494" s="10">
        <f>+'enero 20'!L494+'febrero 20'!L494+'marzo 20'!L494</f>
        <v>0</v>
      </c>
      <c r="M494" s="10">
        <f>+'enero 20'!M494+'febrero 20'!M494+'marzo 20'!M494</f>
        <v>0</v>
      </c>
      <c r="N494" s="10">
        <f t="shared" si="7"/>
        <v>16383655</v>
      </c>
    </row>
    <row r="495" spans="1:14" ht="38.25" x14ac:dyDescent="0.25">
      <c r="A495" s="11" t="s">
        <v>970</v>
      </c>
      <c r="B495" s="9" t="s">
        <v>971</v>
      </c>
      <c r="C495" s="10">
        <f>+'enero 20'!C495+'febrero 20'!C495+'marzo 20'!C495</f>
        <v>1682786</v>
      </c>
      <c r="D495" s="10">
        <f>+'enero 20'!D495+'febrero 20'!D495+'marzo 20'!D495</f>
        <v>743546</v>
      </c>
      <c r="E495" s="10">
        <f>+'enero 20'!E495+'febrero 20'!E495+'marzo 20'!E495</f>
        <v>26412</v>
      </c>
      <c r="F495" s="10">
        <f>+'enero 20'!F495+'febrero 20'!F495+'marzo 20'!F495</f>
        <v>68969</v>
      </c>
      <c r="G495" s="10">
        <f>+'enero 20'!G495+'febrero 20'!G495+'marzo 20'!G495</f>
        <v>59615</v>
      </c>
      <c r="H495" s="10">
        <f>+'enero 20'!H495+'febrero 20'!H495+'marzo 20'!H495</f>
        <v>9734</v>
      </c>
      <c r="I495" s="10">
        <f>+'enero 20'!I495+'febrero 20'!I495+'marzo 20'!I495</f>
        <v>47605</v>
      </c>
      <c r="J495" s="10">
        <f>+'enero 20'!J495+'febrero 20'!J495+'marzo 20'!J495</f>
        <v>2604</v>
      </c>
      <c r="K495" s="10">
        <f>+'enero 20'!K495+'febrero 20'!K495+'marzo 20'!K495</f>
        <v>0</v>
      </c>
      <c r="L495" s="10">
        <f>+'enero 20'!L495+'febrero 20'!L495+'marzo 20'!L495</f>
        <v>0</v>
      </c>
      <c r="M495" s="10">
        <f>+'enero 20'!M495+'febrero 20'!M495+'marzo 20'!M495</f>
        <v>0</v>
      </c>
      <c r="N495" s="10">
        <f t="shared" si="7"/>
        <v>2641271</v>
      </c>
    </row>
    <row r="496" spans="1:14" ht="25.5" x14ac:dyDescent="0.25">
      <c r="A496" s="11" t="s">
        <v>972</v>
      </c>
      <c r="B496" s="9" t="s">
        <v>973</v>
      </c>
      <c r="C496" s="10">
        <f>+'enero 20'!C496+'febrero 20'!C496+'marzo 20'!C496</f>
        <v>945232</v>
      </c>
      <c r="D496" s="10">
        <f>+'enero 20'!D496+'febrero 20'!D496+'marzo 20'!D496</f>
        <v>473083</v>
      </c>
      <c r="E496" s="10">
        <f>+'enero 20'!E496+'febrero 20'!E496+'marzo 20'!E496</f>
        <v>14540</v>
      </c>
      <c r="F496" s="10">
        <f>+'enero 20'!F496+'febrero 20'!F496+'marzo 20'!F496</f>
        <v>41417</v>
      </c>
      <c r="G496" s="10">
        <f>+'enero 20'!G496+'febrero 20'!G496+'marzo 20'!G496</f>
        <v>26979</v>
      </c>
      <c r="H496" s="10">
        <f>+'enero 20'!H496+'febrero 20'!H496+'marzo 20'!H496</f>
        <v>5032</v>
      </c>
      <c r="I496" s="10">
        <f>+'enero 20'!I496+'febrero 20'!I496+'marzo 20'!I496</f>
        <v>18936</v>
      </c>
      <c r="J496" s="10">
        <f>+'enero 20'!J496+'febrero 20'!J496+'marzo 20'!J496</f>
        <v>1812</v>
      </c>
      <c r="K496" s="10">
        <f>+'enero 20'!K496+'febrero 20'!K496+'marzo 20'!K496</f>
        <v>0</v>
      </c>
      <c r="L496" s="10">
        <f>+'enero 20'!L496+'febrero 20'!L496+'marzo 20'!L496</f>
        <v>29637</v>
      </c>
      <c r="M496" s="10">
        <f>+'enero 20'!M496+'febrero 20'!M496+'marzo 20'!M496</f>
        <v>0</v>
      </c>
      <c r="N496" s="10">
        <f t="shared" si="7"/>
        <v>1556668</v>
      </c>
    </row>
    <row r="497" spans="1:14" ht="25.5" x14ac:dyDescent="0.25">
      <c r="A497" s="11" t="s">
        <v>974</v>
      </c>
      <c r="B497" s="9" t="s">
        <v>975</v>
      </c>
      <c r="C497" s="10">
        <f>+'enero 20'!C497+'febrero 20'!C497+'marzo 20'!C497</f>
        <v>630067</v>
      </c>
      <c r="D497" s="10">
        <f>+'enero 20'!D497+'febrero 20'!D497+'marzo 20'!D497</f>
        <v>240271</v>
      </c>
      <c r="E497" s="10">
        <f>+'enero 20'!E497+'febrero 20'!E497+'marzo 20'!E497</f>
        <v>10502</v>
      </c>
      <c r="F497" s="10">
        <f>+'enero 20'!F497+'febrero 20'!F497+'marzo 20'!F497</f>
        <v>29930</v>
      </c>
      <c r="G497" s="10">
        <f>+'enero 20'!G497+'febrero 20'!G497+'marzo 20'!G497</f>
        <v>22095</v>
      </c>
      <c r="H497" s="10">
        <f>+'enero 20'!H497+'febrero 20'!H497+'marzo 20'!H497</f>
        <v>3309</v>
      </c>
      <c r="I497" s="10">
        <f>+'enero 20'!I497+'febrero 20'!I497+'marzo 20'!I497</f>
        <v>12506</v>
      </c>
      <c r="J497" s="10">
        <f>+'enero 20'!J497+'febrero 20'!J497+'marzo 20'!J497</f>
        <v>1413</v>
      </c>
      <c r="K497" s="10">
        <f>+'enero 20'!K497+'febrero 20'!K497+'marzo 20'!K497</f>
        <v>0</v>
      </c>
      <c r="L497" s="10">
        <f>+'enero 20'!L497+'febrero 20'!L497+'marzo 20'!L497</f>
        <v>0</v>
      </c>
      <c r="M497" s="10">
        <f>+'enero 20'!M497+'febrero 20'!M497+'marzo 20'!M497</f>
        <v>0</v>
      </c>
      <c r="N497" s="10">
        <f t="shared" si="7"/>
        <v>950093</v>
      </c>
    </row>
    <row r="498" spans="1:14" ht="25.5" x14ac:dyDescent="0.25">
      <c r="A498" s="11" t="s">
        <v>976</v>
      </c>
      <c r="B498" s="9" t="s">
        <v>977</v>
      </c>
      <c r="C498" s="10">
        <f>+'enero 20'!C498+'febrero 20'!C498+'marzo 20'!C498</f>
        <v>564802</v>
      </c>
      <c r="D498" s="10">
        <f>+'enero 20'!D498+'febrero 20'!D498+'marzo 20'!D498</f>
        <v>646636</v>
      </c>
      <c r="E498" s="10">
        <f>+'enero 20'!E498+'febrero 20'!E498+'marzo 20'!E498</f>
        <v>9010</v>
      </c>
      <c r="F498" s="10">
        <f>+'enero 20'!F498+'febrero 20'!F498+'marzo 20'!F498</f>
        <v>25314</v>
      </c>
      <c r="G498" s="10">
        <f>+'enero 20'!G498+'febrero 20'!G498+'marzo 20'!G498</f>
        <v>14940</v>
      </c>
      <c r="H498" s="10">
        <f>+'enero 20'!H498+'febrero 20'!H498+'marzo 20'!H498</f>
        <v>3037</v>
      </c>
      <c r="I498" s="10">
        <f>+'enero 20'!I498+'febrero 20'!I498+'marzo 20'!I498</f>
        <v>11164</v>
      </c>
      <c r="J498" s="10">
        <f>+'enero 20'!J498+'febrero 20'!J498+'marzo 20'!J498</f>
        <v>1077</v>
      </c>
      <c r="K498" s="10">
        <f>+'enero 20'!K498+'febrero 20'!K498+'marzo 20'!K498</f>
        <v>0</v>
      </c>
      <c r="L498" s="10">
        <f>+'enero 20'!L498+'febrero 20'!L498+'marzo 20'!L498</f>
        <v>0</v>
      </c>
      <c r="M498" s="10">
        <f>+'enero 20'!M498+'febrero 20'!M498+'marzo 20'!M498</f>
        <v>0</v>
      </c>
      <c r="N498" s="10">
        <f t="shared" si="7"/>
        <v>1275980</v>
      </c>
    </row>
    <row r="499" spans="1:14" ht="25.5" x14ac:dyDescent="0.25">
      <c r="A499" s="11" t="s">
        <v>978</v>
      </c>
      <c r="B499" s="9" t="s">
        <v>979</v>
      </c>
      <c r="C499" s="10">
        <f>+'enero 20'!C499+'febrero 20'!C499+'marzo 20'!C499</f>
        <v>763230</v>
      </c>
      <c r="D499" s="10">
        <f>+'enero 20'!D499+'febrero 20'!D499+'marzo 20'!D499</f>
        <v>264057</v>
      </c>
      <c r="E499" s="10">
        <f>+'enero 20'!E499+'febrero 20'!E499+'marzo 20'!E499</f>
        <v>9194</v>
      </c>
      <c r="F499" s="10">
        <f>+'enero 20'!F499+'febrero 20'!F499+'marzo 20'!F499</f>
        <v>27212</v>
      </c>
      <c r="G499" s="10">
        <f>+'enero 20'!G499+'febrero 20'!G499+'marzo 20'!G499</f>
        <v>12087</v>
      </c>
      <c r="H499" s="10">
        <f>+'enero 20'!H499+'febrero 20'!H499+'marzo 20'!H499</f>
        <v>4053</v>
      </c>
      <c r="I499" s="10">
        <f>+'enero 20'!I499+'febrero 20'!I499+'marzo 20'!I499</f>
        <v>12419</v>
      </c>
      <c r="J499" s="10">
        <f>+'enero 20'!J499+'febrero 20'!J499+'marzo 20'!J499</f>
        <v>1338</v>
      </c>
      <c r="K499" s="10">
        <f>+'enero 20'!K499+'febrero 20'!K499+'marzo 20'!K499</f>
        <v>0</v>
      </c>
      <c r="L499" s="10">
        <f>+'enero 20'!L499+'febrero 20'!L499+'marzo 20'!L499</f>
        <v>18072</v>
      </c>
      <c r="M499" s="10">
        <f>+'enero 20'!M499+'febrero 20'!M499+'marzo 20'!M499</f>
        <v>0</v>
      </c>
      <c r="N499" s="10">
        <f t="shared" si="7"/>
        <v>1111662</v>
      </c>
    </row>
    <row r="500" spans="1:14" ht="25.5" x14ac:dyDescent="0.25">
      <c r="A500" s="11" t="s">
        <v>980</v>
      </c>
      <c r="B500" s="9" t="s">
        <v>981</v>
      </c>
      <c r="C500" s="10">
        <f>+'enero 20'!C500+'febrero 20'!C500+'marzo 20'!C500</f>
        <v>199619</v>
      </c>
      <c r="D500" s="10">
        <f>+'enero 20'!D500+'febrero 20'!D500+'marzo 20'!D500</f>
        <v>121337</v>
      </c>
      <c r="E500" s="10">
        <f>+'enero 20'!E500+'febrero 20'!E500+'marzo 20'!E500</f>
        <v>3500</v>
      </c>
      <c r="F500" s="10">
        <f>+'enero 20'!F500+'febrero 20'!F500+'marzo 20'!F500</f>
        <v>10763</v>
      </c>
      <c r="G500" s="10">
        <f>+'enero 20'!G500+'febrero 20'!G500+'marzo 20'!G500</f>
        <v>677</v>
      </c>
      <c r="H500" s="10">
        <f>+'enero 20'!H500+'febrero 20'!H500+'marzo 20'!H500</f>
        <v>936</v>
      </c>
      <c r="I500" s="10">
        <f>+'enero 20'!I500+'febrero 20'!I500+'marzo 20'!I500</f>
        <v>727</v>
      </c>
      <c r="J500" s="10">
        <f>+'enero 20'!J500+'febrero 20'!J500+'marzo 20'!J500</f>
        <v>588</v>
      </c>
      <c r="K500" s="10">
        <f>+'enero 20'!K500+'febrero 20'!K500+'marzo 20'!K500</f>
        <v>0</v>
      </c>
      <c r="L500" s="10">
        <f>+'enero 20'!L500+'febrero 20'!L500+'marzo 20'!L500</f>
        <v>0</v>
      </c>
      <c r="M500" s="10">
        <f>+'enero 20'!M500+'febrero 20'!M500+'marzo 20'!M500</f>
        <v>0</v>
      </c>
      <c r="N500" s="10">
        <f t="shared" si="7"/>
        <v>338147</v>
      </c>
    </row>
    <row r="501" spans="1:14" ht="25.5" x14ac:dyDescent="0.25">
      <c r="A501" s="11" t="s">
        <v>982</v>
      </c>
      <c r="B501" s="9" t="s">
        <v>983</v>
      </c>
      <c r="C501" s="10">
        <f>+'enero 20'!C501+'febrero 20'!C501+'marzo 20'!C501</f>
        <v>926088</v>
      </c>
      <c r="D501" s="10">
        <f>+'enero 20'!D501+'febrero 20'!D501+'marzo 20'!D501</f>
        <v>208875</v>
      </c>
      <c r="E501" s="10">
        <f>+'enero 20'!E501+'febrero 20'!E501+'marzo 20'!E501</f>
        <v>15016</v>
      </c>
      <c r="F501" s="10">
        <f>+'enero 20'!F501+'febrero 20'!F501+'marzo 20'!F501</f>
        <v>42859</v>
      </c>
      <c r="G501" s="10">
        <f>+'enero 20'!G501+'febrero 20'!G501+'marzo 20'!G501</f>
        <v>31983</v>
      </c>
      <c r="H501" s="10">
        <f>+'enero 20'!H501+'febrero 20'!H501+'marzo 20'!H501</f>
        <v>4877</v>
      </c>
      <c r="I501" s="10">
        <f>+'enero 20'!I501+'febrero 20'!I501+'marzo 20'!I501</f>
        <v>19421</v>
      </c>
      <c r="J501" s="10">
        <f>+'enero 20'!J501+'febrero 20'!J501+'marzo 20'!J501</f>
        <v>1968</v>
      </c>
      <c r="K501" s="10">
        <f>+'enero 20'!K501+'febrero 20'!K501+'marzo 20'!K501</f>
        <v>0</v>
      </c>
      <c r="L501" s="10">
        <f>+'enero 20'!L501+'febrero 20'!L501+'marzo 20'!L501</f>
        <v>42489</v>
      </c>
      <c r="M501" s="10">
        <f>+'enero 20'!M501+'febrero 20'!M501+'marzo 20'!M501</f>
        <v>0</v>
      </c>
      <c r="N501" s="10">
        <f t="shared" si="7"/>
        <v>1293576</v>
      </c>
    </row>
    <row r="502" spans="1:14" ht="25.5" x14ac:dyDescent="0.25">
      <c r="A502" s="11" t="s">
        <v>984</v>
      </c>
      <c r="B502" s="9" t="s">
        <v>985</v>
      </c>
      <c r="C502" s="10">
        <f>+'enero 20'!C502+'febrero 20'!C502+'marzo 20'!C502</f>
        <v>585071</v>
      </c>
      <c r="D502" s="10">
        <f>+'enero 20'!D502+'febrero 20'!D502+'marzo 20'!D502</f>
        <v>172620</v>
      </c>
      <c r="E502" s="10">
        <f>+'enero 20'!E502+'febrero 20'!E502+'marzo 20'!E502</f>
        <v>9679</v>
      </c>
      <c r="F502" s="10">
        <f>+'enero 20'!F502+'febrero 20'!F502+'marzo 20'!F502</f>
        <v>27368</v>
      </c>
      <c r="G502" s="10">
        <f>+'enero 20'!G502+'febrero 20'!G502+'marzo 20'!G502</f>
        <v>20500</v>
      </c>
      <c r="H502" s="10">
        <f>+'enero 20'!H502+'febrero 20'!H502+'marzo 20'!H502</f>
        <v>3105</v>
      </c>
      <c r="I502" s="10">
        <f>+'enero 20'!I502+'febrero 20'!I502+'marzo 20'!I502</f>
        <v>12243</v>
      </c>
      <c r="J502" s="10">
        <f>+'enero 20'!J502+'febrero 20'!J502+'marzo 20'!J502</f>
        <v>1275</v>
      </c>
      <c r="K502" s="10">
        <f>+'enero 20'!K502+'febrero 20'!K502+'marzo 20'!K502</f>
        <v>0</v>
      </c>
      <c r="L502" s="10">
        <f>+'enero 20'!L502+'febrero 20'!L502+'marzo 20'!L502</f>
        <v>0</v>
      </c>
      <c r="M502" s="10">
        <f>+'enero 20'!M502+'febrero 20'!M502+'marzo 20'!M502</f>
        <v>0</v>
      </c>
      <c r="N502" s="10">
        <f t="shared" si="7"/>
        <v>831861</v>
      </c>
    </row>
    <row r="503" spans="1:14" ht="25.5" x14ac:dyDescent="0.25">
      <c r="A503" s="11" t="s">
        <v>986</v>
      </c>
      <c r="B503" s="9" t="s">
        <v>987</v>
      </c>
      <c r="C503" s="10">
        <f>+'enero 20'!C503+'febrero 20'!C503+'marzo 20'!C503</f>
        <v>982995</v>
      </c>
      <c r="D503" s="10">
        <f>+'enero 20'!D503+'febrero 20'!D503+'marzo 20'!D503</f>
        <v>277115</v>
      </c>
      <c r="E503" s="10">
        <f>+'enero 20'!E503+'febrero 20'!E503+'marzo 20'!E503</f>
        <v>16601</v>
      </c>
      <c r="F503" s="10">
        <f>+'enero 20'!F503+'febrero 20'!F503+'marzo 20'!F503</f>
        <v>41039</v>
      </c>
      <c r="G503" s="10">
        <f>+'enero 20'!G503+'febrero 20'!G503+'marzo 20'!G503</f>
        <v>27704</v>
      </c>
      <c r="H503" s="10">
        <f>+'enero 20'!H503+'febrero 20'!H503+'marzo 20'!H503</f>
        <v>5952</v>
      </c>
      <c r="I503" s="10">
        <f>+'enero 20'!I503+'febrero 20'!I503+'marzo 20'!I503</f>
        <v>26071</v>
      </c>
      <c r="J503" s="10">
        <f>+'enero 20'!J503+'febrero 20'!J503+'marzo 20'!J503</f>
        <v>1578</v>
      </c>
      <c r="K503" s="10">
        <f>+'enero 20'!K503+'febrero 20'!K503+'marzo 20'!K503</f>
        <v>0</v>
      </c>
      <c r="L503" s="10">
        <f>+'enero 20'!L503+'febrero 20'!L503+'marzo 20'!L503</f>
        <v>24069</v>
      </c>
      <c r="M503" s="10">
        <f>+'enero 20'!M503+'febrero 20'!M503+'marzo 20'!M503</f>
        <v>0</v>
      </c>
      <c r="N503" s="10">
        <f t="shared" si="7"/>
        <v>1403124</v>
      </c>
    </row>
    <row r="504" spans="1:14" ht="25.5" x14ac:dyDescent="0.25">
      <c r="A504" s="11" t="s">
        <v>988</v>
      </c>
      <c r="B504" s="9" t="s">
        <v>989</v>
      </c>
      <c r="C504" s="10">
        <f>+'enero 20'!C504+'febrero 20'!C504+'marzo 20'!C504</f>
        <v>841243</v>
      </c>
      <c r="D504" s="10">
        <f>+'enero 20'!D504+'febrero 20'!D504+'marzo 20'!D504</f>
        <v>343887</v>
      </c>
      <c r="E504" s="10">
        <f>+'enero 20'!E504+'febrero 20'!E504+'marzo 20'!E504</f>
        <v>14031</v>
      </c>
      <c r="F504" s="10">
        <f>+'enero 20'!F504+'febrero 20'!F504+'marzo 20'!F504</f>
        <v>40654</v>
      </c>
      <c r="G504" s="10">
        <f>+'enero 20'!G504+'febrero 20'!G504+'marzo 20'!G504</f>
        <v>19848</v>
      </c>
      <c r="H504" s="10">
        <f>+'enero 20'!H504+'febrero 20'!H504+'marzo 20'!H504</f>
        <v>4324</v>
      </c>
      <c r="I504" s="10">
        <f>+'enero 20'!I504+'febrero 20'!I504+'marzo 20'!I504</f>
        <v>12749</v>
      </c>
      <c r="J504" s="10">
        <f>+'enero 20'!J504+'febrero 20'!J504+'marzo 20'!J504</f>
        <v>2073</v>
      </c>
      <c r="K504" s="10">
        <f>+'enero 20'!K504+'febrero 20'!K504+'marzo 20'!K504</f>
        <v>0</v>
      </c>
      <c r="L504" s="10">
        <f>+'enero 20'!L504+'febrero 20'!L504+'marzo 20'!L504</f>
        <v>6251</v>
      </c>
      <c r="M504" s="10">
        <f>+'enero 20'!M504+'febrero 20'!M504+'marzo 20'!M504</f>
        <v>0</v>
      </c>
      <c r="N504" s="10">
        <f t="shared" si="7"/>
        <v>1285060</v>
      </c>
    </row>
    <row r="505" spans="1:14" x14ac:dyDescent="0.25">
      <c r="A505" s="11" t="s">
        <v>990</v>
      </c>
      <c r="B505" s="9" t="s">
        <v>991</v>
      </c>
      <c r="C505" s="10">
        <f>+'enero 20'!C505+'febrero 20'!C505+'marzo 20'!C505</f>
        <v>264748</v>
      </c>
      <c r="D505" s="10">
        <f>+'enero 20'!D505+'febrero 20'!D505+'marzo 20'!D505</f>
        <v>114329</v>
      </c>
      <c r="E505" s="10">
        <f>+'enero 20'!E505+'febrero 20'!E505+'marzo 20'!E505</f>
        <v>4590</v>
      </c>
      <c r="F505" s="10">
        <f>+'enero 20'!F505+'febrero 20'!F505+'marzo 20'!F505</f>
        <v>12493</v>
      </c>
      <c r="G505" s="10">
        <f>+'enero 20'!G505+'febrero 20'!G505+'marzo 20'!G505</f>
        <v>3071</v>
      </c>
      <c r="H505" s="10">
        <f>+'enero 20'!H505+'febrero 20'!H505+'marzo 20'!H505</f>
        <v>1455</v>
      </c>
      <c r="I505" s="10">
        <f>+'enero 20'!I505+'febrero 20'!I505+'marzo 20'!I505</f>
        <v>3985</v>
      </c>
      <c r="J505" s="10">
        <f>+'enero 20'!J505+'febrero 20'!J505+'marzo 20'!J505</f>
        <v>576</v>
      </c>
      <c r="K505" s="10">
        <f>+'enero 20'!K505+'febrero 20'!K505+'marzo 20'!K505</f>
        <v>0</v>
      </c>
      <c r="L505" s="10">
        <f>+'enero 20'!L505+'febrero 20'!L505+'marzo 20'!L505</f>
        <v>0</v>
      </c>
      <c r="M505" s="10">
        <f>+'enero 20'!M505+'febrero 20'!M505+'marzo 20'!M505</f>
        <v>0</v>
      </c>
      <c r="N505" s="10">
        <f t="shared" si="7"/>
        <v>405247</v>
      </c>
    </row>
    <row r="506" spans="1:14" ht="25.5" x14ac:dyDescent="0.25">
      <c r="A506" s="11" t="s">
        <v>992</v>
      </c>
      <c r="B506" s="9" t="s">
        <v>993</v>
      </c>
      <c r="C506" s="10">
        <f>+'enero 20'!C506+'febrero 20'!C506+'marzo 20'!C506</f>
        <v>867797</v>
      </c>
      <c r="D506" s="10">
        <f>+'enero 20'!D506+'febrero 20'!D506+'marzo 20'!D506</f>
        <v>299022</v>
      </c>
      <c r="E506" s="10">
        <f>+'enero 20'!E506+'febrero 20'!E506+'marzo 20'!E506</f>
        <v>14334</v>
      </c>
      <c r="F506" s="10">
        <f>+'enero 20'!F506+'febrero 20'!F506+'marzo 20'!F506</f>
        <v>40661</v>
      </c>
      <c r="G506" s="10">
        <f>+'enero 20'!G506+'febrero 20'!G506+'marzo 20'!G506</f>
        <v>32612</v>
      </c>
      <c r="H506" s="10">
        <f>+'enero 20'!H506+'febrero 20'!H506+'marzo 20'!H506</f>
        <v>4587</v>
      </c>
      <c r="I506" s="10">
        <f>+'enero 20'!I506+'febrero 20'!I506+'marzo 20'!I506</f>
        <v>18121</v>
      </c>
      <c r="J506" s="10">
        <f>+'enero 20'!J506+'febrero 20'!J506+'marzo 20'!J506</f>
        <v>1941</v>
      </c>
      <c r="K506" s="10">
        <f>+'enero 20'!K506+'febrero 20'!K506+'marzo 20'!K506</f>
        <v>0</v>
      </c>
      <c r="L506" s="10">
        <f>+'enero 20'!L506+'febrero 20'!L506+'marzo 20'!L506</f>
        <v>0</v>
      </c>
      <c r="M506" s="10">
        <f>+'enero 20'!M506+'febrero 20'!M506+'marzo 20'!M506</f>
        <v>0</v>
      </c>
      <c r="N506" s="10">
        <f t="shared" si="7"/>
        <v>1279075</v>
      </c>
    </row>
    <row r="507" spans="1:14" ht="25.5" x14ac:dyDescent="0.25">
      <c r="A507" s="11" t="s">
        <v>994</v>
      </c>
      <c r="B507" s="9" t="s">
        <v>995</v>
      </c>
      <c r="C507" s="10">
        <f>+'enero 20'!C507+'febrero 20'!C507+'marzo 20'!C507</f>
        <v>634780</v>
      </c>
      <c r="D507" s="10">
        <f>+'enero 20'!D507+'febrero 20'!D507+'marzo 20'!D507</f>
        <v>174303</v>
      </c>
      <c r="E507" s="10">
        <f>+'enero 20'!E507+'febrero 20'!E507+'marzo 20'!E507</f>
        <v>10719</v>
      </c>
      <c r="F507" s="10">
        <f>+'enero 20'!F507+'febrero 20'!F507+'marzo 20'!F507</f>
        <v>30565</v>
      </c>
      <c r="G507" s="10">
        <f>+'enero 20'!G507+'febrero 20'!G507+'marzo 20'!G507</f>
        <v>21709</v>
      </c>
      <c r="H507" s="10">
        <f>+'enero 20'!H507+'febrero 20'!H507+'marzo 20'!H507</f>
        <v>3326</v>
      </c>
      <c r="I507" s="10">
        <f>+'enero 20'!I507+'febrero 20'!I507+'marzo 20'!I507</f>
        <v>12155</v>
      </c>
      <c r="J507" s="10">
        <f>+'enero 20'!J507+'febrero 20'!J507+'marzo 20'!J507</f>
        <v>1452</v>
      </c>
      <c r="K507" s="10">
        <f>+'enero 20'!K507+'febrero 20'!K507+'marzo 20'!K507</f>
        <v>0</v>
      </c>
      <c r="L507" s="10">
        <f>+'enero 20'!L507+'febrero 20'!L507+'marzo 20'!L507</f>
        <v>0</v>
      </c>
      <c r="M507" s="10">
        <f>+'enero 20'!M507+'febrero 20'!M507+'marzo 20'!M507</f>
        <v>0</v>
      </c>
      <c r="N507" s="10">
        <f t="shared" si="7"/>
        <v>889009</v>
      </c>
    </row>
    <row r="508" spans="1:14" ht="25.5" x14ac:dyDescent="0.25">
      <c r="A508" s="11" t="s">
        <v>996</v>
      </c>
      <c r="B508" s="9" t="s">
        <v>997</v>
      </c>
      <c r="C508" s="10">
        <f>+'enero 20'!C508+'febrero 20'!C508+'marzo 20'!C508</f>
        <v>400794</v>
      </c>
      <c r="D508" s="10">
        <f>+'enero 20'!D508+'febrero 20'!D508+'marzo 20'!D508</f>
        <v>196907</v>
      </c>
      <c r="E508" s="10">
        <f>+'enero 20'!E508+'febrero 20'!E508+'marzo 20'!E508</f>
        <v>6574</v>
      </c>
      <c r="F508" s="10">
        <f>+'enero 20'!F508+'febrero 20'!F508+'marzo 20'!F508</f>
        <v>18653</v>
      </c>
      <c r="G508" s="10">
        <f>+'enero 20'!G508+'febrero 20'!G508+'marzo 20'!G508</f>
        <v>9669</v>
      </c>
      <c r="H508" s="10">
        <f>+'enero 20'!H508+'febrero 20'!H508+'marzo 20'!H508</f>
        <v>2122</v>
      </c>
      <c r="I508" s="10">
        <f>+'enero 20'!I508+'febrero 20'!I508+'marzo 20'!I508</f>
        <v>7508</v>
      </c>
      <c r="J508" s="10">
        <f>+'enero 20'!J508+'febrero 20'!J508+'marzo 20'!J508</f>
        <v>864</v>
      </c>
      <c r="K508" s="10">
        <f>+'enero 20'!K508+'febrero 20'!K508+'marzo 20'!K508</f>
        <v>0</v>
      </c>
      <c r="L508" s="10">
        <f>+'enero 20'!L508+'febrero 20'!L508+'marzo 20'!L508</f>
        <v>26790</v>
      </c>
      <c r="M508" s="10">
        <f>+'enero 20'!M508+'febrero 20'!M508+'marzo 20'!M508</f>
        <v>0</v>
      </c>
      <c r="N508" s="10">
        <f t="shared" si="7"/>
        <v>669881</v>
      </c>
    </row>
    <row r="509" spans="1:14" ht="25.5" x14ac:dyDescent="0.25">
      <c r="A509" s="11" t="s">
        <v>998</v>
      </c>
      <c r="B509" s="9" t="s">
        <v>999</v>
      </c>
      <c r="C509" s="10">
        <f>+'enero 20'!C509+'febrero 20'!C509+'marzo 20'!C509</f>
        <v>802216</v>
      </c>
      <c r="D509" s="10">
        <f>+'enero 20'!D509+'febrero 20'!D509+'marzo 20'!D509</f>
        <v>342931</v>
      </c>
      <c r="E509" s="10">
        <f>+'enero 20'!E509+'febrero 20'!E509+'marzo 20'!E509</f>
        <v>13307</v>
      </c>
      <c r="F509" s="10">
        <f>+'enero 20'!F509+'febrero 20'!F509+'marzo 20'!F509</f>
        <v>37270</v>
      </c>
      <c r="G509" s="10">
        <f>+'enero 20'!G509+'febrero 20'!G509+'marzo 20'!G509</f>
        <v>30750</v>
      </c>
      <c r="H509" s="10">
        <f>+'enero 20'!H509+'febrero 20'!H509+'marzo 20'!H509</f>
        <v>4299</v>
      </c>
      <c r="I509" s="10">
        <f>+'enero 20'!I509+'febrero 20'!I509+'marzo 20'!I509</f>
        <v>17439</v>
      </c>
      <c r="J509" s="10">
        <f>+'enero 20'!J509+'febrero 20'!J509+'marzo 20'!J509</f>
        <v>1722</v>
      </c>
      <c r="K509" s="10">
        <f>+'enero 20'!K509+'febrero 20'!K509+'marzo 20'!K509</f>
        <v>0</v>
      </c>
      <c r="L509" s="10">
        <f>+'enero 20'!L509+'febrero 20'!L509+'marzo 20'!L509</f>
        <v>19179</v>
      </c>
      <c r="M509" s="10">
        <f>+'enero 20'!M509+'febrero 20'!M509+'marzo 20'!M509</f>
        <v>0</v>
      </c>
      <c r="N509" s="10">
        <f t="shared" si="7"/>
        <v>1269113</v>
      </c>
    </row>
    <row r="510" spans="1:14" x14ac:dyDescent="0.25">
      <c r="A510" s="11" t="s">
        <v>1000</v>
      </c>
      <c r="B510" s="9" t="s">
        <v>1001</v>
      </c>
      <c r="C510" s="10">
        <f>+'enero 20'!C510+'febrero 20'!C510+'marzo 20'!C510</f>
        <v>1262294</v>
      </c>
      <c r="D510" s="10">
        <f>+'enero 20'!D510+'febrero 20'!D510+'marzo 20'!D510</f>
        <v>497378</v>
      </c>
      <c r="E510" s="10">
        <f>+'enero 20'!E510+'febrero 20'!E510+'marzo 20'!E510</f>
        <v>21145</v>
      </c>
      <c r="F510" s="10">
        <f>+'enero 20'!F510+'febrero 20'!F510+'marzo 20'!F510</f>
        <v>58416</v>
      </c>
      <c r="G510" s="10">
        <f>+'enero 20'!G510+'febrero 20'!G510+'marzo 20'!G510</f>
        <v>47351</v>
      </c>
      <c r="H510" s="10">
        <f>+'enero 20'!H510+'febrero 20'!H510+'marzo 20'!H510</f>
        <v>6845</v>
      </c>
      <c r="I510" s="10">
        <f>+'enero 20'!I510+'febrero 20'!I510+'marzo 20'!I510</f>
        <v>28141</v>
      </c>
      <c r="J510" s="10">
        <f>+'enero 20'!J510+'febrero 20'!J510+'marzo 20'!J510</f>
        <v>2823</v>
      </c>
      <c r="K510" s="10">
        <f>+'enero 20'!K510+'febrero 20'!K510+'marzo 20'!K510</f>
        <v>0</v>
      </c>
      <c r="L510" s="10">
        <f>+'enero 20'!L510+'febrero 20'!L510+'marzo 20'!L510</f>
        <v>0</v>
      </c>
      <c r="M510" s="10">
        <f>+'enero 20'!M510+'febrero 20'!M510+'marzo 20'!M510</f>
        <v>106504</v>
      </c>
      <c r="N510" s="10">
        <f t="shared" si="7"/>
        <v>2030897</v>
      </c>
    </row>
    <row r="511" spans="1:14" ht="25.5" x14ac:dyDescent="0.25">
      <c r="A511" s="11" t="s">
        <v>1002</v>
      </c>
      <c r="B511" s="9" t="s">
        <v>1003</v>
      </c>
      <c r="C511" s="10">
        <f>+'enero 20'!C511+'febrero 20'!C511+'marzo 20'!C511</f>
        <v>610974</v>
      </c>
      <c r="D511" s="10">
        <f>+'enero 20'!D511+'febrero 20'!D511+'marzo 20'!D511</f>
        <v>245383</v>
      </c>
      <c r="E511" s="10">
        <f>+'enero 20'!E511+'febrero 20'!E511+'marzo 20'!E511</f>
        <v>9491</v>
      </c>
      <c r="F511" s="10">
        <f>+'enero 20'!F511+'febrero 20'!F511+'marzo 20'!F511</f>
        <v>25506</v>
      </c>
      <c r="G511" s="10">
        <f>+'enero 20'!G511+'febrero 20'!G511+'marzo 20'!G511</f>
        <v>11700</v>
      </c>
      <c r="H511" s="10">
        <f>+'enero 20'!H511+'febrero 20'!H511+'marzo 20'!H511</f>
        <v>3431</v>
      </c>
      <c r="I511" s="10">
        <f>+'enero 20'!I511+'febrero 20'!I511+'marzo 20'!I511</f>
        <v>12485</v>
      </c>
      <c r="J511" s="10">
        <f>+'enero 20'!J511+'febrero 20'!J511+'marzo 20'!J511</f>
        <v>1161</v>
      </c>
      <c r="K511" s="10">
        <f>+'enero 20'!K511+'febrero 20'!K511+'marzo 20'!K511</f>
        <v>0</v>
      </c>
      <c r="L511" s="10">
        <f>+'enero 20'!L511+'febrero 20'!L511+'marzo 20'!L511</f>
        <v>0</v>
      </c>
      <c r="M511" s="10">
        <f>+'enero 20'!M511+'febrero 20'!M511+'marzo 20'!M511</f>
        <v>0</v>
      </c>
      <c r="N511" s="10">
        <f t="shared" si="7"/>
        <v>920131</v>
      </c>
    </row>
    <row r="512" spans="1:14" ht="25.5" x14ac:dyDescent="0.25">
      <c r="A512" s="11" t="s">
        <v>1004</v>
      </c>
      <c r="B512" s="9" t="s">
        <v>1005</v>
      </c>
      <c r="C512" s="10">
        <f>+'enero 20'!C512+'febrero 20'!C512+'marzo 20'!C512</f>
        <v>1435304</v>
      </c>
      <c r="D512" s="10">
        <f>+'enero 20'!D512+'febrero 20'!D512+'marzo 20'!D512</f>
        <v>419527</v>
      </c>
      <c r="E512" s="10">
        <f>+'enero 20'!E512+'febrero 20'!E512+'marzo 20'!E512</f>
        <v>23827</v>
      </c>
      <c r="F512" s="10">
        <f>+'enero 20'!F512+'febrero 20'!F512+'marzo 20'!F512</f>
        <v>63977</v>
      </c>
      <c r="G512" s="10">
        <f>+'enero 20'!G512+'febrero 20'!G512+'marzo 20'!G512</f>
        <v>52434</v>
      </c>
      <c r="H512" s="10">
        <f>+'enero 20'!H512+'febrero 20'!H512+'marzo 20'!H512</f>
        <v>8047</v>
      </c>
      <c r="I512" s="10">
        <f>+'enero 20'!I512+'febrero 20'!I512+'marzo 20'!I512</f>
        <v>36045</v>
      </c>
      <c r="J512" s="10">
        <f>+'enero 20'!J512+'febrero 20'!J512+'marzo 20'!J512</f>
        <v>2715</v>
      </c>
      <c r="K512" s="10">
        <f>+'enero 20'!K512+'febrero 20'!K512+'marzo 20'!K512</f>
        <v>0</v>
      </c>
      <c r="L512" s="10">
        <f>+'enero 20'!L512+'febrero 20'!L512+'marzo 20'!L512</f>
        <v>0</v>
      </c>
      <c r="M512" s="10">
        <f>+'enero 20'!M512+'febrero 20'!M512+'marzo 20'!M512</f>
        <v>0</v>
      </c>
      <c r="N512" s="10">
        <f t="shared" si="7"/>
        <v>2041876</v>
      </c>
    </row>
    <row r="513" spans="1:14" ht="25.5" x14ac:dyDescent="0.25">
      <c r="A513" s="11" t="s">
        <v>1006</v>
      </c>
      <c r="B513" s="9" t="s">
        <v>1007</v>
      </c>
      <c r="C513" s="10">
        <f>+'enero 20'!C513+'febrero 20'!C513+'marzo 20'!C513</f>
        <v>308756</v>
      </c>
      <c r="D513" s="10">
        <f>+'enero 20'!D513+'febrero 20'!D513+'marzo 20'!D513</f>
        <v>164784</v>
      </c>
      <c r="E513" s="10">
        <f>+'enero 20'!E513+'febrero 20'!E513+'marzo 20'!E513</f>
        <v>5367</v>
      </c>
      <c r="F513" s="10">
        <f>+'enero 20'!F513+'febrero 20'!F513+'marzo 20'!F513</f>
        <v>15646</v>
      </c>
      <c r="G513" s="10">
        <f>+'enero 20'!G513+'febrero 20'!G513+'marzo 20'!G513</f>
        <v>5753</v>
      </c>
      <c r="H513" s="10">
        <f>+'enero 20'!H513+'febrero 20'!H513+'marzo 20'!H513</f>
        <v>1567</v>
      </c>
      <c r="I513" s="10">
        <f>+'enero 20'!I513+'febrero 20'!I513+'marzo 20'!I513</f>
        <v>4030</v>
      </c>
      <c r="J513" s="10">
        <f>+'enero 20'!J513+'febrero 20'!J513+'marzo 20'!J513</f>
        <v>780</v>
      </c>
      <c r="K513" s="10">
        <f>+'enero 20'!K513+'febrero 20'!K513+'marzo 20'!K513</f>
        <v>0</v>
      </c>
      <c r="L513" s="10">
        <f>+'enero 20'!L513+'febrero 20'!L513+'marzo 20'!L513</f>
        <v>705</v>
      </c>
      <c r="M513" s="10">
        <f>+'enero 20'!M513+'febrero 20'!M513+'marzo 20'!M513</f>
        <v>0</v>
      </c>
      <c r="N513" s="10">
        <f t="shared" si="7"/>
        <v>507388</v>
      </c>
    </row>
    <row r="514" spans="1:14" ht="25.5" x14ac:dyDescent="0.25">
      <c r="A514" s="11" t="s">
        <v>1008</v>
      </c>
      <c r="B514" s="9" t="s">
        <v>1009</v>
      </c>
      <c r="C514" s="10">
        <f>+'enero 20'!C514+'febrero 20'!C514+'marzo 20'!C514</f>
        <v>929983</v>
      </c>
      <c r="D514" s="10">
        <f>+'enero 20'!D514+'febrero 20'!D514+'marzo 20'!D514</f>
        <v>186159</v>
      </c>
      <c r="E514" s="10">
        <f>+'enero 20'!E514+'febrero 20'!E514+'marzo 20'!E514</f>
        <v>14792</v>
      </c>
      <c r="F514" s="10">
        <f>+'enero 20'!F514+'febrero 20'!F514+'marzo 20'!F514</f>
        <v>42073</v>
      </c>
      <c r="G514" s="10">
        <f>+'enero 20'!G514+'febrero 20'!G514+'marzo 20'!G514</f>
        <v>37664</v>
      </c>
      <c r="H514" s="10">
        <f>+'enero 20'!H514+'febrero 20'!H514+'marzo 20'!H514</f>
        <v>4921</v>
      </c>
      <c r="I514" s="10">
        <f>+'enero 20'!I514+'febrero 20'!I514+'marzo 20'!I514</f>
        <v>20192</v>
      </c>
      <c r="J514" s="10">
        <f>+'enero 20'!J514+'febrero 20'!J514+'marzo 20'!J514</f>
        <v>2052</v>
      </c>
      <c r="K514" s="10">
        <f>+'enero 20'!K514+'febrero 20'!K514+'marzo 20'!K514</f>
        <v>0</v>
      </c>
      <c r="L514" s="10">
        <f>+'enero 20'!L514+'febrero 20'!L514+'marzo 20'!L514</f>
        <v>12843</v>
      </c>
      <c r="M514" s="10">
        <f>+'enero 20'!M514+'febrero 20'!M514+'marzo 20'!M514</f>
        <v>0</v>
      </c>
      <c r="N514" s="10">
        <f t="shared" si="7"/>
        <v>1250679</v>
      </c>
    </row>
    <row r="515" spans="1:14" ht="25.5" x14ac:dyDescent="0.25">
      <c r="A515" s="11" t="s">
        <v>1010</v>
      </c>
      <c r="B515" s="9" t="s">
        <v>1011</v>
      </c>
      <c r="C515" s="10">
        <f>+'enero 20'!C515+'febrero 20'!C515+'marzo 20'!C515</f>
        <v>523691</v>
      </c>
      <c r="D515" s="10">
        <f>+'enero 20'!D515+'febrero 20'!D515+'marzo 20'!D515</f>
        <v>152943</v>
      </c>
      <c r="E515" s="10">
        <f>+'enero 20'!E515+'febrero 20'!E515+'marzo 20'!E515</f>
        <v>8127</v>
      </c>
      <c r="F515" s="10">
        <f>+'enero 20'!F515+'febrero 20'!F515+'marzo 20'!F515</f>
        <v>22730</v>
      </c>
      <c r="G515" s="10">
        <f>+'enero 20'!G515+'febrero 20'!G515+'marzo 20'!G515</f>
        <v>2273</v>
      </c>
      <c r="H515" s="10">
        <f>+'enero 20'!H515+'febrero 20'!H515+'marzo 20'!H515</f>
        <v>2841</v>
      </c>
      <c r="I515" s="10">
        <f>+'enero 20'!I515+'febrero 20'!I515+'marzo 20'!I515</f>
        <v>6672</v>
      </c>
      <c r="J515" s="10">
        <f>+'enero 20'!J515+'febrero 20'!J515+'marzo 20'!J515</f>
        <v>942</v>
      </c>
      <c r="K515" s="10">
        <f>+'enero 20'!K515+'febrero 20'!K515+'marzo 20'!K515</f>
        <v>0</v>
      </c>
      <c r="L515" s="10">
        <f>+'enero 20'!L515+'febrero 20'!L515+'marzo 20'!L515</f>
        <v>0</v>
      </c>
      <c r="M515" s="10">
        <f>+'enero 20'!M515+'febrero 20'!M515+'marzo 20'!M515</f>
        <v>0</v>
      </c>
      <c r="N515" s="10">
        <f t="shared" si="7"/>
        <v>720219</v>
      </c>
    </row>
    <row r="516" spans="1:14" ht="25.5" x14ac:dyDescent="0.25">
      <c r="A516" s="11" t="s">
        <v>1012</v>
      </c>
      <c r="B516" s="9" t="s">
        <v>1013</v>
      </c>
      <c r="C516" s="10">
        <f>+'enero 20'!C516+'febrero 20'!C516+'marzo 20'!C516</f>
        <v>536833</v>
      </c>
      <c r="D516" s="10">
        <f>+'enero 20'!D516+'febrero 20'!D516+'marzo 20'!D516</f>
        <v>240766</v>
      </c>
      <c r="E516" s="10">
        <f>+'enero 20'!E516+'febrero 20'!E516+'marzo 20'!E516</f>
        <v>8410</v>
      </c>
      <c r="F516" s="10">
        <f>+'enero 20'!F516+'febrero 20'!F516+'marzo 20'!F516</f>
        <v>24061</v>
      </c>
      <c r="G516" s="10">
        <f>+'enero 20'!G516+'febrero 20'!G516+'marzo 20'!G516</f>
        <v>10322</v>
      </c>
      <c r="H516" s="10">
        <f>+'enero 20'!H516+'febrero 20'!H516+'marzo 20'!H516</f>
        <v>2837</v>
      </c>
      <c r="I516" s="10">
        <f>+'enero 20'!I516+'febrero 20'!I516+'marzo 20'!I516</f>
        <v>8764</v>
      </c>
      <c r="J516" s="10">
        <f>+'enero 20'!J516+'febrero 20'!J516+'marzo 20'!J516</f>
        <v>1071</v>
      </c>
      <c r="K516" s="10">
        <f>+'enero 20'!K516+'febrero 20'!K516+'marzo 20'!K516</f>
        <v>0</v>
      </c>
      <c r="L516" s="10">
        <f>+'enero 20'!L516+'febrero 20'!L516+'marzo 20'!L516</f>
        <v>0</v>
      </c>
      <c r="M516" s="10">
        <f>+'enero 20'!M516+'febrero 20'!M516+'marzo 20'!M516</f>
        <v>0</v>
      </c>
      <c r="N516" s="10">
        <f t="shared" si="7"/>
        <v>833064</v>
      </c>
    </row>
    <row r="517" spans="1:14" ht="38.25" x14ac:dyDescent="0.25">
      <c r="A517" s="11" t="s">
        <v>1014</v>
      </c>
      <c r="B517" s="9" t="s">
        <v>1015</v>
      </c>
      <c r="C517" s="10">
        <f>+'enero 20'!C517+'febrero 20'!C517+'marzo 20'!C517</f>
        <v>2578986</v>
      </c>
      <c r="D517" s="10">
        <f>+'enero 20'!D517+'febrero 20'!D517+'marzo 20'!D517</f>
        <v>240000</v>
      </c>
      <c r="E517" s="10">
        <f>+'enero 20'!E517+'febrero 20'!E517+'marzo 20'!E517</f>
        <v>45889</v>
      </c>
      <c r="F517" s="10">
        <f>+'enero 20'!F517+'febrero 20'!F517+'marzo 20'!F517</f>
        <v>96294</v>
      </c>
      <c r="G517" s="10">
        <f>+'enero 20'!G517+'febrero 20'!G517+'marzo 20'!G517</f>
        <v>44602</v>
      </c>
      <c r="H517" s="10">
        <f>+'enero 20'!H517+'febrero 20'!H517+'marzo 20'!H517</f>
        <v>17843</v>
      </c>
      <c r="I517" s="10">
        <f>+'enero 20'!I517+'febrero 20'!I517+'marzo 20'!I517</f>
        <v>82021</v>
      </c>
      <c r="J517" s="10">
        <f>+'enero 20'!J517+'febrero 20'!J517+'marzo 20'!J517</f>
        <v>2067</v>
      </c>
      <c r="K517" s="10">
        <f>+'enero 20'!K517+'febrero 20'!K517+'marzo 20'!K517</f>
        <v>0</v>
      </c>
      <c r="L517" s="10">
        <f>+'enero 20'!L517+'febrero 20'!L517+'marzo 20'!L517</f>
        <v>0</v>
      </c>
      <c r="M517" s="10">
        <f>+'enero 20'!M517+'febrero 20'!M517+'marzo 20'!M517</f>
        <v>0</v>
      </c>
      <c r="N517" s="10">
        <f t="shared" si="7"/>
        <v>3107702</v>
      </c>
    </row>
    <row r="518" spans="1:14" ht="38.25" x14ac:dyDescent="0.25">
      <c r="A518" s="11" t="s">
        <v>1016</v>
      </c>
      <c r="B518" s="9" t="s">
        <v>1017</v>
      </c>
      <c r="C518" s="10">
        <f>+'enero 20'!C518+'febrero 20'!C518+'marzo 20'!C518</f>
        <v>274474</v>
      </c>
      <c r="D518" s="10">
        <f>+'enero 20'!D518+'febrero 20'!D518+'marzo 20'!D518</f>
        <v>150129</v>
      </c>
      <c r="E518" s="10">
        <f>+'enero 20'!E518+'febrero 20'!E518+'marzo 20'!E518</f>
        <v>4797</v>
      </c>
      <c r="F518" s="10">
        <f>+'enero 20'!F518+'febrero 20'!F518+'marzo 20'!F518</f>
        <v>14225</v>
      </c>
      <c r="G518" s="10">
        <f>+'enero 20'!G518+'febrero 20'!G518+'marzo 20'!G518</f>
        <v>4714</v>
      </c>
      <c r="H518" s="10">
        <f>+'enero 20'!H518+'febrero 20'!H518+'marzo 20'!H518</f>
        <v>1361</v>
      </c>
      <c r="I518" s="10">
        <f>+'enero 20'!I518+'febrero 20'!I518+'marzo 20'!I518</f>
        <v>3060</v>
      </c>
      <c r="J518" s="10">
        <f>+'enero 20'!J518+'febrero 20'!J518+'marzo 20'!J518</f>
        <v>729</v>
      </c>
      <c r="K518" s="10">
        <f>+'enero 20'!K518+'febrero 20'!K518+'marzo 20'!K518</f>
        <v>0</v>
      </c>
      <c r="L518" s="10">
        <f>+'enero 20'!L518+'febrero 20'!L518+'marzo 20'!L518</f>
        <v>9878</v>
      </c>
      <c r="M518" s="10">
        <f>+'enero 20'!M518+'febrero 20'!M518+'marzo 20'!M518</f>
        <v>0</v>
      </c>
      <c r="N518" s="10">
        <f t="shared" si="7"/>
        <v>463367</v>
      </c>
    </row>
    <row r="519" spans="1:14" ht="38.25" x14ac:dyDescent="0.25">
      <c r="A519" s="11" t="s">
        <v>1018</v>
      </c>
      <c r="B519" s="9" t="s">
        <v>1019</v>
      </c>
      <c r="C519" s="10">
        <f>+'enero 20'!C519+'febrero 20'!C519+'marzo 20'!C519</f>
        <v>624078</v>
      </c>
      <c r="D519" s="10">
        <f>+'enero 20'!D519+'febrero 20'!D519+'marzo 20'!D519</f>
        <v>220326</v>
      </c>
      <c r="E519" s="10">
        <f>+'enero 20'!E519+'febrero 20'!E519+'marzo 20'!E519</f>
        <v>10324</v>
      </c>
      <c r="F519" s="10">
        <f>+'enero 20'!F519+'febrero 20'!F519+'marzo 20'!F519</f>
        <v>29069</v>
      </c>
      <c r="G519" s="10">
        <f>+'enero 20'!G519+'febrero 20'!G519+'marzo 20'!G519</f>
        <v>22652</v>
      </c>
      <c r="H519" s="10">
        <f>+'enero 20'!H519+'febrero 20'!H519+'marzo 20'!H519</f>
        <v>3327</v>
      </c>
      <c r="I519" s="10">
        <f>+'enero 20'!I519+'febrero 20'!I519+'marzo 20'!I519</f>
        <v>13586</v>
      </c>
      <c r="J519" s="10">
        <f>+'enero 20'!J519+'febrero 20'!J519+'marzo 20'!J519</f>
        <v>1338</v>
      </c>
      <c r="K519" s="10">
        <f>+'enero 20'!K519+'febrero 20'!K519+'marzo 20'!K519</f>
        <v>0</v>
      </c>
      <c r="L519" s="10">
        <f>+'enero 20'!L519+'febrero 20'!L519+'marzo 20'!L519</f>
        <v>59188</v>
      </c>
      <c r="M519" s="10">
        <f>+'enero 20'!M519+'febrero 20'!M519+'marzo 20'!M519</f>
        <v>0</v>
      </c>
      <c r="N519" s="10">
        <f t="shared" si="7"/>
        <v>983888</v>
      </c>
    </row>
    <row r="520" spans="1:14" ht="38.25" x14ac:dyDescent="0.25">
      <c r="A520" s="11" t="s">
        <v>1020</v>
      </c>
      <c r="B520" s="9" t="s">
        <v>1021</v>
      </c>
      <c r="C520" s="10">
        <f>+'enero 20'!C520+'febrero 20'!C520+'marzo 20'!C520</f>
        <v>351010</v>
      </c>
      <c r="D520" s="10">
        <f>+'enero 20'!D520+'febrero 20'!D520+'marzo 20'!D520</f>
        <v>99423</v>
      </c>
      <c r="E520" s="10">
        <f>+'enero 20'!E520+'febrero 20'!E520+'marzo 20'!E520</f>
        <v>5518</v>
      </c>
      <c r="F520" s="10">
        <f>+'enero 20'!F520+'febrero 20'!F520+'marzo 20'!F520</f>
        <v>15773</v>
      </c>
      <c r="G520" s="10">
        <f>+'enero 20'!G520+'febrero 20'!G520+'marzo 20'!G520</f>
        <v>8460</v>
      </c>
      <c r="H520" s="10">
        <f>+'enero 20'!H520+'febrero 20'!H520+'marzo 20'!H520</f>
        <v>1856</v>
      </c>
      <c r="I520" s="10">
        <f>+'enero 20'!I520+'febrero 20'!I520+'marzo 20'!I520</f>
        <v>6672</v>
      </c>
      <c r="J520" s="10">
        <f>+'enero 20'!J520+'febrero 20'!J520+'marzo 20'!J520</f>
        <v>684</v>
      </c>
      <c r="K520" s="10">
        <f>+'enero 20'!K520+'febrero 20'!K520+'marzo 20'!K520</f>
        <v>0</v>
      </c>
      <c r="L520" s="10">
        <f>+'enero 20'!L520+'febrero 20'!L520+'marzo 20'!L520</f>
        <v>0</v>
      </c>
      <c r="M520" s="10">
        <f>+'enero 20'!M520+'febrero 20'!M520+'marzo 20'!M520</f>
        <v>0</v>
      </c>
      <c r="N520" s="10">
        <f t="shared" si="7"/>
        <v>489396</v>
      </c>
    </row>
    <row r="521" spans="1:14" ht="38.25" x14ac:dyDescent="0.25">
      <c r="A521" s="11" t="s">
        <v>1022</v>
      </c>
      <c r="B521" s="9" t="s">
        <v>1023</v>
      </c>
      <c r="C521" s="10">
        <f>+'enero 20'!C521+'febrero 20'!C521+'marzo 20'!C521</f>
        <v>1644154</v>
      </c>
      <c r="D521" s="10">
        <f>+'enero 20'!D521+'febrero 20'!D521+'marzo 20'!D521</f>
        <v>389004</v>
      </c>
      <c r="E521" s="10">
        <f>+'enero 20'!E521+'febrero 20'!E521+'marzo 20'!E521</f>
        <v>25770</v>
      </c>
      <c r="F521" s="10">
        <f>+'enero 20'!F521+'febrero 20'!F521+'marzo 20'!F521</f>
        <v>70500</v>
      </c>
      <c r="G521" s="10">
        <f>+'enero 20'!G521+'febrero 20'!G521+'marzo 20'!G521</f>
        <v>75425</v>
      </c>
      <c r="H521" s="10">
        <f>+'enero 20'!H521+'febrero 20'!H521+'marzo 20'!H521</f>
        <v>9094</v>
      </c>
      <c r="I521" s="10">
        <f>+'enero 20'!I521+'febrero 20'!I521+'marzo 20'!I521</f>
        <v>43554</v>
      </c>
      <c r="J521" s="10">
        <f>+'enero 20'!J521+'febrero 20'!J521+'marzo 20'!J521</f>
        <v>2982</v>
      </c>
      <c r="K521" s="10">
        <f>+'enero 20'!K521+'febrero 20'!K521+'marzo 20'!K521</f>
        <v>0</v>
      </c>
      <c r="L521" s="10">
        <f>+'enero 20'!L521+'febrero 20'!L521+'marzo 20'!L521</f>
        <v>24771</v>
      </c>
      <c r="M521" s="10">
        <f>+'enero 20'!M521+'febrero 20'!M521+'marzo 20'!M521</f>
        <v>0</v>
      </c>
      <c r="N521" s="10">
        <f t="shared" si="7"/>
        <v>2285254</v>
      </c>
    </row>
    <row r="522" spans="1:14" ht="38.25" x14ac:dyDescent="0.25">
      <c r="A522" s="11" t="s">
        <v>1024</v>
      </c>
      <c r="B522" s="9" t="s">
        <v>1025</v>
      </c>
      <c r="C522" s="10">
        <f>+'enero 20'!C522+'febrero 20'!C522+'marzo 20'!C522</f>
        <v>308051</v>
      </c>
      <c r="D522" s="10">
        <f>+'enero 20'!D522+'febrero 20'!D522+'marzo 20'!D522</f>
        <v>106350</v>
      </c>
      <c r="E522" s="10">
        <f>+'enero 20'!E522+'febrero 20'!E522+'marzo 20'!E522</f>
        <v>5374</v>
      </c>
      <c r="F522" s="10">
        <f>+'enero 20'!F522+'febrero 20'!F522+'marzo 20'!F522</f>
        <v>16258</v>
      </c>
      <c r="G522" s="10">
        <f>+'enero 20'!G522+'febrero 20'!G522+'marzo 20'!G522</f>
        <v>4198</v>
      </c>
      <c r="H522" s="10">
        <f>+'enero 20'!H522+'febrero 20'!H522+'marzo 20'!H522</f>
        <v>1483</v>
      </c>
      <c r="I522" s="10">
        <f>+'enero 20'!I522+'febrero 20'!I522+'marzo 20'!I522</f>
        <v>2599</v>
      </c>
      <c r="J522" s="10">
        <f>+'enero 20'!J522+'febrero 20'!J522+'marzo 20'!J522</f>
        <v>852</v>
      </c>
      <c r="K522" s="10">
        <f>+'enero 20'!K522+'febrero 20'!K522+'marzo 20'!K522</f>
        <v>0</v>
      </c>
      <c r="L522" s="10">
        <f>+'enero 20'!L522+'febrero 20'!L522+'marzo 20'!L522</f>
        <v>0</v>
      </c>
      <c r="M522" s="10">
        <f>+'enero 20'!M522+'febrero 20'!M522+'marzo 20'!M522</f>
        <v>0</v>
      </c>
      <c r="N522" s="10">
        <f t="shared" si="7"/>
        <v>445165</v>
      </c>
    </row>
    <row r="523" spans="1:14" ht="38.25" x14ac:dyDescent="0.25">
      <c r="A523" s="11" t="s">
        <v>1026</v>
      </c>
      <c r="B523" s="9" t="s">
        <v>1027</v>
      </c>
      <c r="C523" s="10">
        <f>+'enero 20'!C523+'febrero 20'!C523+'marzo 20'!C523</f>
        <v>702171</v>
      </c>
      <c r="D523" s="10">
        <f>+'enero 20'!D523+'febrero 20'!D523+'marzo 20'!D523</f>
        <v>402496</v>
      </c>
      <c r="E523" s="10">
        <f>+'enero 20'!E523+'febrero 20'!E523+'marzo 20'!E523</f>
        <v>11630</v>
      </c>
      <c r="F523" s="10">
        <f>+'enero 20'!F523+'febrero 20'!F523+'marzo 20'!F523</f>
        <v>32189</v>
      </c>
      <c r="G523" s="10">
        <f>+'enero 20'!G523+'febrero 20'!G523+'marzo 20'!G523</f>
        <v>20863</v>
      </c>
      <c r="H523" s="10">
        <f>+'enero 20'!H523+'febrero 20'!H523+'marzo 20'!H523</f>
        <v>3818</v>
      </c>
      <c r="I523" s="10">
        <f>+'enero 20'!I523+'febrero 20'!I523+'marzo 20'!I523</f>
        <v>14291</v>
      </c>
      <c r="J523" s="10">
        <f>+'enero 20'!J523+'febrero 20'!J523+'marzo 20'!J523</f>
        <v>1431</v>
      </c>
      <c r="K523" s="10">
        <f>+'enero 20'!K523+'febrero 20'!K523+'marzo 20'!K523</f>
        <v>0</v>
      </c>
      <c r="L523" s="10">
        <f>+'enero 20'!L523+'febrero 20'!L523+'marzo 20'!L523</f>
        <v>0</v>
      </c>
      <c r="M523" s="10">
        <f>+'enero 20'!M523+'febrero 20'!M523+'marzo 20'!M523</f>
        <v>0</v>
      </c>
      <c r="N523" s="10">
        <f t="shared" si="7"/>
        <v>1188889</v>
      </c>
    </row>
    <row r="524" spans="1:14" ht="38.25" x14ac:dyDescent="0.25">
      <c r="A524" s="11" t="s">
        <v>1028</v>
      </c>
      <c r="B524" s="9" t="s">
        <v>1029</v>
      </c>
      <c r="C524" s="10">
        <f>+'enero 20'!C524+'febrero 20'!C524+'marzo 20'!C524</f>
        <v>319303</v>
      </c>
      <c r="D524" s="10">
        <f>+'enero 20'!D524+'febrero 20'!D524+'marzo 20'!D524</f>
        <v>133803</v>
      </c>
      <c r="E524" s="10">
        <f>+'enero 20'!E524+'febrero 20'!E524+'marzo 20'!E524</f>
        <v>5572</v>
      </c>
      <c r="F524" s="10">
        <f>+'enero 20'!F524+'febrero 20'!F524+'marzo 20'!F524</f>
        <v>16656</v>
      </c>
      <c r="G524" s="10">
        <f>+'enero 20'!G524+'febrero 20'!G524+'marzo 20'!G524</f>
        <v>5682</v>
      </c>
      <c r="H524" s="10">
        <f>+'enero 20'!H524+'febrero 20'!H524+'marzo 20'!H524</f>
        <v>1566</v>
      </c>
      <c r="I524" s="10">
        <f>+'enero 20'!I524+'febrero 20'!I524+'marzo 20'!I524</f>
        <v>3391</v>
      </c>
      <c r="J524" s="10">
        <f>+'enero 20'!J524+'febrero 20'!J524+'marzo 20'!J524</f>
        <v>858</v>
      </c>
      <c r="K524" s="10">
        <f>+'enero 20'!K524+'febrero 20'!K524+'marzo 20'!K524</f>
        <v>0</v>
      </c>
      <c r="L524" s="10">
        <f>+'enero 20'!L524+'febrero 20'!L524+'marzo 20'!L524</f>
        <v>0</v>
      </c>
      <c r="M524" s="10">
        <f>+'enero 20'!M524+'febrero 20'!M524+'marzo 20'!M524</f>
        <v>0</v>
      </c>
      <c r="N524" s="10">
        <f t="shared" si="7"/>
        <v>486831</v>
      </c>
    </row>
    <row r="525" spans="1:14" ht="38.25" x14ac:dyDescent="0.25">
      <c r="A525" s="11" t="s">
        <v>1030</v>
      </c>
      <c r="B525" s="9" t="s">
        <v>1031</v>
      </c>
      <c r="C525" s="10">
        <f>+'enero 20'!C525+'febrero 20'!C525+'marzo 20'!C525</f>
        <v>1601196</v>
      </c>
      <c r="D525" s="10">
        <f>+'enero 20'!D525+'febrero 20'!D525+'marzo 20'!D525</f>
        <v>241560</v>
      </c>
      <c r="E525" s="10">
        <f>+'enero 20'!E525+'febrero 20'!E525+'marzo 20'!E525</f>
        <v>26816</v>
      </c>
      <c r="F525" s="10">
        <f>+'enero 20'!F525+'febrero 20'!F525+'marzo 20'!F525</f>
        <v>68471</v>
      </c>
      <c r="G525" s="10">
        <f>+'enero 20'!G525+'febrero 20'!G525+'marzo 20'!G525</f>
        <v>56424</v>
      </c>
      <c r="H525" s="10">
        <f>+'enero 20'!H525+'febrero 20'!H525+'marzo 20'!H525</f>
        <v>9426</v>
      </c>
      <c r="I525" s="10">
        <f>+'enero 20'!I525+'febrero 20'!I525+'marzo 20'!I525</f>
        <v>44346</v>
      </c>
      <c r="J525" s="10">
        <f>+'enero 20'!J525+'febrero 20'!J525+'marzo 20'!J525</f>
        <v>2637</v>
      </c>
      <c r="K525" s="10">
        <f>+'enero 20'!K525+'febrero 20'!K525+'marzo 20'!K525</f>
        <v>0</v>
      </c>
      <c r="L525" s="10">
        <f>+'enero 20'!L525+'febrero 20'!L525+'marzo 20'!L525</f>
        <v>0</v>
      </c>
      <c r="M525" s="10">
        <f>+'enero 20'!M525+'febrero 20'!M525+'marzo 20'!M525</f>
        <v>0</v>
      </c>
      <c r="N525" s="10">
        <f t="shared" si="7"/>
        <v>2050876</v>
      </c>
    </row>
    <row r="526" spans="1:14" ht="38.25" x14ac:dyDescent="0.25">
      <c r="A526" s="11" t="s">
        <v>1032</v>
      </c>
      <c r="B526" s="9" t="s">
        <v>1033</v>
      </c>
      <c r="C526" s="10">
        <f>+'enero 20'!C526+'febrero 20'!C526+'marzo 20'!C526</f>
        <v>371513</v>
      </c>
      <c r="D526" s="10">
        <f>+'enero 20'!D526+'febrero 20'!D526+'marzo 20'!D526</f>
        <v>177240</v>
      </c>
      <c r="E526" s="10">
        <f>+'enero 20'!E526+'febrero 20'!E526+'marzo 20'!E526</f>
        <v>6517</v>
      </c>
      <c r="F526" s="10">
        <f>+'enero 20'!F526+'febrero 20'!F526+'marzo 20'!F526</f>
        <v>19278</v>
      </c>
      <c r="G526" s="10">
        <f>+'enero 20'!G526+'febrero 20'!G526+'marzo 20'!G526</f>
        <v>7180</v>
      </c>
      <c r="H526" s="10">
        <f>+'enero 20'!H526+'febrero 20'!H526+'marzo 20'!H526</f>
        <v>1845</v>
      </c>
      <c r="I526" s="10">
        <f>+'enero 20'!I526+'febrero 20'!I526+'marzo 20'!I526</f>
        <v>4184</v>
      </c>
      <c r="J526" s="10">
        <f>+'enero 20'!J526+'febrero 20'!J526+'marzo 20'!J526</f>
        <v>984</v>
      </c>
      <c r="K526" s="10">
        <f>+'enero 20'!K526+'febrero 20'!K526+'marzo 20'!K526</f>
        <v>0</v>
      </c>
      <c r="L526" s="10">
        <f>+'enero 20'!L526+'febrero 20'!L526+'marzo 20'!L526</f>
        <v>0</v>
      </c>
      <c r="M526" s="10">
        <f>+'enero 20'!M526+'febrero 20'!M526+'marzo 20'!M526</f>
        <v>0</v>
      </c>
      <c r="N526" s="10">
        <f t="shared" ref="N526:N582" si="8">SUM(C526:M526)</f>
        <v>588741</v>
      </c>
    </row>
    <row r="527" spans="1:14" ht="38.25" x14ac:dyDescent="0.25">
      <c r="A527" s="11" t="s">
        <v>1034</v>
      </c>
      <c r="B527" s="9" t="s">
        <v>1035</v>
      </c>
      <c r="C527" s="10">
        <f>+'enero 20'!C527+'febrero 20'!C527+'marzo 20'!C527</f>
        <v>15641823</v>
      </c>
      <c r="D527" s="10">
        <f>+'enero 20'!D527+'febrero 20'!D527+'marzo 20'!D527</f>
        <v>4823617</v>
      </c>
      <c r="E527" s="10">
        <f>+'enero 20'!E527+'febrero 20'!E527+'marzo 20'!E527</f>
        <v>255064</v>
      </c>
      <c r="F527" s="10">
        <f>+'enero 20'!F527+'febrero 20'!F527+'marzo 20'!F527</f>
        <v>624542</v>
      </c>
      <c r="G527" s="10">
        <f>+'enero 20'!G527+'febrero 20'!G527+'marzo 20'!G527</f>
        <v>373162</v>
      </c>
      <c r="H527" s="10">
        <f>+'enero 20'!H527+'febrero 20'!H527+'marzo 20'!H527</f>
        <v>95627</v>
      </c>
      <c r="I527" s="10">
        <f>+'enero 20'!I527+'febrero 20'!I527+'marzo 20'!I527</f>
        <v>418604</v>
      </c>
      <c r="J527" s="10">
        <f>+'enero 20'!J527+'febrero 20'!J527+'marzo 20'!J527</f>
        <v>20838</v>
      </c>
      <c r="K527" s="10">
        <f>+'enero 20'!K527+'febrero 20'!K527+'marzo 20'!K527</f>
        <v>0</v>
      </c>
      <c r="L527" s="10">
        <f>+'enero 20'!L527+'febrero 20'!L527+'marzo 20'!L527</f>
        <v>1089858</v>
      </c>
      <c r="M527" s="10">
        <f>+'enero 20'!M527+'febrero 20'!M527+'marzo 20'!M527</f>
        <v>0</v>
      </c>
      <c r="N527" s="10">
        <f t="shared" si="8"/>
        <v>23343135</v>
      </c>
    </row>
    <row r="528" spans="1:14" ht="38.25" x14ac:dyDescent="0.25">
      <c r="A528" s="11" t="s">
        <v>1036</v>
      </c>
      <c r="B528" s="9" t="s">
        <v>1037</v>
      </c>
      <c r="C528" s="10">
        <f>+'enero 20'!C528+'febrero 20'!C528+'marzo 20'!C528</f>
        <v>1139996</v>
      </c>
      <c r="D528" s="10">
        <f>+'enero 20'!D528+'febrero 20'!D528+'marzo 20'!D528</f>
        <v>188178</v>
      </c>
      <c r="E528" s="10">
        <f>+'enero 20'!E528+'febrero 20'!E528+'marzo 20'!E528</f>
        <v>18942</v>
      </c>
      <c r="F528" s="10">
        <f>+'enero 20'!F528+'febrero 20'!F528+'marzo 20'!F528</f>
        <v>48495</v>
      </c>
      <c r="G528" s="10">
        <f>+'enero 20'!G528+'febrero 20'!G528+'marzo 20'!G528</f>
        <v>33312</v>
      </c>
      <c r="H528" s="10">
        <f>+'enero 20'!H528+'febrero 20'!H528+'marzo 20'!H528</f>
        <v>6701</v>
      </c>
      <c r="I528" s="10">
        <f>+'enero 20'!I528+'febrero 20'!I528+'marzo 20'!I528</f>
        <v>28427</v>
      </c>
      <c r="J528" s="10">
        <f>+'enero 20'!J528+'febrero 20'!J528+'marzo 20'!J528</f>
        <v>1815</v>
      </c>
      <c r="K528" s="10">
        <f>+'enero 20'!K528+'febrero 20'!K528+'marzo 20'!K528</f>
        <v>0</v>
      </c>
      <c r="L528" s="10">
        <f>+'enero 20'!L528+'febrero 20'!L528+'marzo 20'!L528</f>
        <v>21212</v>
      </c>
      <c r="M528" s="10">
        <f>+'enero 20'!M528+'febrero 20'!M528+'marzo 20'!M528</f>
        <v>0</v>
      </c>
      <c r="N528" s="10">
        <f t="shared" si="8"/>
        <v>1487078</v>
      </c>
    </row>
    <row r="529" spans="1:14" ht="38.25" x14ac:dyDescent="0.25">
      <c r="A529" s="11" t="s">
        <v>1038</v>
      </c>
      <c r="B529" s="9" t="s">
        <v>1039</v>
      </c>
      <c r="C529" s="10">
        <f>+'enero 20'!C529+'febrero 20'!C529+'marzo 20'!C529</f>
        <v>844657</v>
      </c>
      <c r="D529" s="10">
        <f>+'enero 20'!D529+'febrero 20'!D529+'marzo 20'!D529</f>
        <v>172674</v>
      </c>
      <c r="E529" s="10">
        <f>+'enero 20'!E529+'febrero 20'!E529+'marzo 20'!E529</f>
        <v>13400</v>
      </c>
      <c r="F529" s="10">
        <f>+'enero 20'!F529+'febrero 20'!F529+'marzo 20'!F529</f>
        <v>37962</v>
      </c>
      <c r="G529" s="10">
        <f>+'enero 20'!G529+'febrero 20'!G529+'marzo 20'!G529</f>
        <v>34667</v>
      </c>
      <c r="H529" s="10">
        <f>+'enero 20'!H529+'febrero 20'!H529+'marzo 20'!H529</f>
        <v>4486</v>
      </c>
      <c r="I529" s="10">
        <f>+'enero 20'!I529+'febrero 20'!I529+'marzo 20'!I529</f>
        <v>18716</v>
      </c>
      <c r="J529" s="10">
        <f>+'enero 20'!J529+'febrero 20'!J529+'marzo 20'!J529</f>
        <v>1905</v>
      </c>
      <c r="K529" s="10">
        <f>+'enero 20'!K529+'febrero 20'!K529+'marzo 20'!K529</f>
        <v>0</v>
      </c>
      <c r="L529" s="10">
        <f>+'enero 20'!L529+'febrero 20'!L529+'marzo 20'!L529</f>
        <v>2685</v>
      </c>
      <c r="M529" s="10">
        <f>+'enero 20'!M529+'febrero 20'!M529+'marzo 20'!M529</f>
        <v>0</v>
      </c>
      <c r="N529" s="10">
        <f t="shared" si="8"/>
        <v>1131152</v>
      </c>
    </row>
    <row r="530" spans="1:14" ht="38.25" x14ac:dyDescent="0.25">
      <c r="A530" s="11" t="s">
        <v>1040</v>
      </c>
      <c r="B530" s="9" t="s">
        <v>1041</v>
      </c>
      <c r="C530" s="10">
        <f>+'enero 20'!C530+'febrero 20'!C530+'marzo 20'!C530</f>
        <v>190544</v>
      </c>
      <c r="D530" s="10">
        <f>+'enero 20'!D530+'febrero 20'!D530+'marzo 20'!D530</f>
        <v>106577</v>
      </c>
      <c r="E530" s="10">
        <f>+'enero 20'!E530+'febrero 20'!E530+'marzo 20'!E530</f>
        <v>3288</v>
      </c>
      <c r="F530" s="10">
        <f>+'enero 20'!F530+'febrero 20'!F530+'marzo 20'!F530</f>
        <v>9843</v>
      </c>
      <c r="G530" s="10">
        <f>+'enero 20'!G530+'febrero 20'!G530+'marzo 20'!G530</f>
        <v>774</v>
      </c>
      <c r="H530" s="10">
        <f>+'enero 20'!H530+'febrero 20'!H530+'marzo 20'!H530</f>
        <v>937</v>
      </c>
      <c r="I530" s="10">
        <f>+'enero 20'!I530+'febrero 20'!I530+'marzo 20'!I530</f>
        <v>1211</v>
      </c>
      <c r="J530" s="10">
        <f>+'enero 20'!J530+'febrero 20'!J530+'marzo 20'!J530</f>
        <v>483</v>
      </c>
      <c r="K530" s="10">
        <f>+'enero 20'!K530+'febrero 20'!K530+'marzo 20'!K530</f>
        <v>0</v>
      </c>
      <c r="L530" s="10">
        <f>+'enero 20'!L530+'febrero 20'!L530+'marzo 20'!L530</f>
        <v>0</v>
      </c>
      <c r="M530" s="10">
        <f>+'enero 20'!M530+'febrero 20'!M530+'marzo 20'!M530</f>
        <v>0</v>
      </c>
      <c r="N530" s="10">
        <f t="shared" si="8"/>
        <v>313657</v>
      </c>
    </row>
    <row r="531" spans="1:14" ht="38.25" x14ac:dyDescent="0.25">
      <c r="A531" s="11" t="s">
        <v>1042</v>
      </c>
      <c r="B531" s="9" t="s">
        <v>1043</v>
      </c>
      <c r="C531" s="10">
        <f>+'enero 20'!C531+'febrero 20'!C531+'marzo 20'!C531</f>
        <v>597572</v>
      </c>
      <c r="D531" s="10">
        <f>+'enero 20'!D531+'febrero 20'!D531+'marzo 20'!D531</f>
        <v>308928</v>
      </c>
      <c r="E531" s="10">
        <f>+'enero 20'!E531+'febrero 20'!E531+'marzo 20'!E531</f>
        <v>9728</v>
      </c>
      <c r="F531" s="10">
        <f>+'enero 20'!F531+'febrero 20'!F531+'marzo 20'!F531</f>
        <v>27016</v>
      </c>
      <c r="G531" s="10">
        <f>+'enero 20'!G531+'febrero 20'!G531+'marzo 20'!G531</f>
        <v>17744</v>
      </c>
      <c r="H531" s="10">
        <f>+'enero 20'!H531+'febrero 20'!H531+'marzo 20'!H531</f>
        <v>3237</v>
      </c>
      <c r="I531" s="10">
        <f>+'enero 20'!I531+'febrero 20'!I531+'marzo 20'!I531</f>
        <v>12881</v>
      </c>
      <c r="J531" s="10">
        <f>+'enero 20'!J531+'febrero 20'!J531+'marzo 20'!J531</f>
        <v>1248</v>
      </c>
      <c r="K531" s="10">
        <f>+'enero 20'!K531+'febrero 20'!K531+'marzo 20'!K531</f>
        <v>0</v>
      </c>
      <c r="L531" s="10">
        <f>+'enero 20'!L531+'febrero 20'!L531+'marzo 20'!L531</f>
        <v>36442</v>
      </c>
      <c r="M531" s="10">
        <f>+'enero 20'!M531+'febrero 20'!M531+'marzo 20'!M531</f>
        <v>0</v>
      </c>
      <c r="N531" s="10">
        <f t="shared" si="8"/>
        <v>1014796</v>
      </c>
    </row>
    <row r="532" spans="1:14" ht="38.25" x14ac:dyDescent="0.25">
      <c r="A532" s="11" t="s">
        <v>1044</v>
      </c>
      <c r="B532" s="9" t="s">
        <v>1045</v>
      </c>
      <c r="C532" s="10">
        <f>+'enero 20'!C532+'febrero 20'!C532+'marzo 20'!C532</f>
        <v>1439648</v>
      </c>
      <c r="D532" s="10">
        <f>+'enero 20'!D532+'febrero 20'!D532+'marzo 20'!D532</f>
        <v>673738</v>
      </c>
      <c r="E532" s="10">
        <f>+'enero 20'!E532+'febrero 20'!E532+'marzo 20'!E532</f>
        <v>22757</v>
      </c>
      <c r="F532" s="10">
        <f>+'enero 20'!F532+'febrero 20'!F532+'marzo 20'!F532</f>
        <v>63570</v>
      </c>
      <c r="G532" s="10">
        <f>+'enero 20'!G532+'febrero 20'!G532+'marzo 20'!G532</f>
        <v>42475</v>
      </c>
      <c r="H532" s="10">
        <f>+'enero 20'!H532+'febrero 20'!H532+'marzo 20'!H532</f>
        <v>7778</v>
      </c>
      <c r="I532" s="10">
        <f>+'enero 20'!I532+'febrero 20'!I532+'marzo 20'!I532</f>
        <v>30584</v>
      </c>
      <c r="J532" s="10">
        <f>+'enero 20'!J532+'febrero 20'!J532+'marzo 20'!J532</f>
        <v>2919</v>
      </c>
      <c r="K532" s="10">
        <f>+'enero 20'!K532+'febrero 20'!K532+'marzo 20'!K532</f>
        <v>0</v>
      </c>
      <c r="L532" s="10">
        <f>+'enero 20'!L532+'febrero 20'!L532+'marzo 20'!L532</f>
        <v>0</v>
      </c>
      <c r="M532" s="10">
        <f>+'enero 20'!M532+'febrero 20'!M532+'marzo 20'!M532</f>
        <v>0</v>
      </c>
      <c r="N532" s="10">
        <f t="shared" si="8"/>
        <v>2283469</v>
      </c>
    </row>
    <row r="533" spans="1:14" ht="38.25" x14ac:dyDescent="0.25">
      <c r="A533" s="11" t="s">
        <v>1046</v>
      </c>
      <c r="B533" s="9" t="s">
        <v>1047</v>
      </c>
      <c r="C533" s="10">
        <f>+'enero 20'!C533+'febrero 20'!C533+'marzo 20'!C533</f>
        <v>233717</v>
      </c>
      <c r="D533" s="10">
        <f>+'enero 20'!D533+'febrero 20'!D533+'marzo 20'!D533</f>
        <v>120290</v>
      </c>
      <c r="E533" s="10">
        <f>+'enero 20'!E533+'febrero 20'!E533+'marzo 20'!E533</f>
        <v>4141</v>
      </c>
      <c r="F533" s="10">
        <f>+'enero 20'!F533+'febrero 20'!F533+'marzo 20'!F533</f>
        <v>12647</v>
      </c>
      <c r="G533" s="10">
        <f>+'enero 20'!G533+'febrero 20'!G533+'marzo 20'!G533</f>
        <v>1572</v>
      </c>
      <c r="H533" s="10">
        <f>+'enero 20'!H533+'febrero 20'!H533+'marzo 20'!H533</f>
        <v>1108</v>
      </c>
      <c r="I533" s="10">
        <f>+'enero 20'!I533+'febrero 20'!I533+'marzo 20'!I533</f>
        <v>1168</v>
      </c>
      <c r="J533" s="10">
        <f>+'enero 20'!J533+'febrero 20'!J533+'marzo 20'!J533</f>
        <v>666</v>
      </c>
      <c r="K533" s="10">
        <f>+'enero 20'!K533+'febrero 20'!K533+'marzo 20'!K533</f>
        <v>0</v>
      </c>
      <c r="L533" s="10">
        <f>+'enero 20'!L533+'febrero 20'!L533+'marzo 20'!L533</f>
        <v>7721</v>
      </c>
      <c r="M533" s="10">
        <f>+'enero 20'!M533+'febrero 20'!M533+'marzo 20'!M533</f>
        <v>0</v>
      </c>
      <c r="N533" s="10">
        <f t="shared" si="8"/>
        <v>383030</v>
      </c>
    </row>
    <row r="534" spans="1:14" ht="38.25" x14ac:dyDescent="0.25">
      <c r="A534" s="11" t="s">
        <v>1048</v>
      </c>
      <c r="B534" s="9" t="s">
        <v>1049</v>
      </c>
      <c r="C534" s="10">
        <f>+'enero 20'!C534+'febrero 20'!C534+'marzo 20'!C534</f>
        <v>318452</v>
      </c>
      <c r="D534" s="10">
        <f>+'enero 20'!D534+'febrero 20'!D534+'marzo 20'!D534</f>
        <v>123234</v>
      </c>
      <c r="E534" s="10">
        <f>+'enero 20'!E534+'febrero 20'!E534+'marzo 20'!E534</f>
        <v>5454</v>
      </c>
      <c r="F534" s="10">
        <f>+'enero 20'!F534+'febrero 20'!F534+'marzo 20'!F534</f>
        <v>16150</v>
      </c>
      <c r="G534" s="10">
        <f>+'enero 20'!G534+'febrero 20'!G534+'marzo 20'!G534</f>
        <v>6745</v>
      </c>
      <c r="H534" s="10">
        <f>+'enero 20'!H534+'febrero 20'!H534+'marzo 20'!H534</f>
        <v>1588</v>
      </c>
      <c r="I534" s="10">
        <f>+'enero 20'!I534+'febrero 20'!I534+'marzo 20'!I534</f>
        <v>4052</v>
      </c>
      <c r="J534" s="10">
        <f>+'enero 20'!J534+'febrero 20'!J534+'marzo 20'!J534</f>
        <v>819</v>
      </c>
      <c r="K534" s="10">
        <f>+'enero 20'!K534+'febrero 20'!K534+'marzo 20'!K534</f>
        <v>0</v>
      </c>
      <c r="L534" s="10">
        <f>+'enero 20'!L534+'febrero 20'!L534+'marzo 20'!L534</f>
        <v>11267</v>
      </c>
      <c r="M534" s="10">
        <f>+'enero 20'!M534+'febrero 20'!M534+'marzo 20'!M534</f>
        <v>0</v>
      </c>
      <c r="N534" s="10">
        <f t="shared" si="8"/>
        <v>487761</v>
      </c>
    </row>
    <row r="535" spans="1:14" ht="38.25" x14ac:dyDescent="0.25">
      <c r="A535" s="11" t="s">
        <v>1050</v>
      </c>
      <c r="B535" s="9" t="s">
        <v>1051</v>
      </c>
      <c r="C535" s="10">
        <f>+'enero 20'!C535+'febrero 20'!C535+'marzo 20'!C535</f>
        <v>592362</v>
      </c>
      <c r="D535" s="10">
        <f>+'enero 20'!D535+'febrero 20'!D535+'marzo 20'!D535</f>
        <v>213308</v>
      </c>
      <c r="E535" s="10">
        <f>+'enero 20'!E535+'febrero 20'!E535+'marzo 20'!E535</f>
        <v>8702</v>
      </c>
      <c r="F535" s="10">
        <f>+'enero 20'!F535+'febrero 20'!F535+'marzo 20'!F535</f>
        <v>26027</v>
      </c>
      <c r="G535" s="10">
        <f>+'enero 20'!G535+'febrero 20'!G535+'marzo 20'!G535</f>
        <v>8873</v>
      </c>
      <c r="H535" s="10">
        <f>+'enero 20'!H535+'febrero 20'!H535+'marzo 20'!H535</f>
        <v>2990</v>
      </c>
      <c r="I535" s="10">
        <f>+'enero 20'!I535+'febrero 20'!I535+'marzo 20'!I535</f>
        <v>7707</v>
      </c>
      <c r="J535" s="10">
        <f>+'enero 20'!J535+'febrero 20'!J535+'marzo 20'!J535</f>
        <v>1503</v>
      </c>
      <c r="K535" s="10">
        <f>+'enero 20'!K535+'febrero 20'!K535+'marzo 20'!K535</f>
        <v>0</v>
      </c>
      <c r="L535" s="10">
        <f>+'enero 20'!L535+'febrero 20'!L535+'marzo 20'!L535</f>
        <v>20100</v>
      </c>
      <c r="M535" s="10">
        <f>+'enero 20'!M535+'febrero 20'!M535+'marzo 20'!M535</f>
        <v>0</v>
      </c>
      <c r="N535" s="10">
        <f t="shared" si="8"/>
        <v>881572</v>
      </c>
    </row>
    <row r="536" spans="1:14" ht="38.25" x14ac:dyDescent="0.25">
      <c r="A536" s="11" t="s">
        <v>1052</v>
      </c>
      <c r="B536" s="9" t="s">
        <v>1053</v>
      </c>
      <c r="C536" s="10">
        <f>+'enero 20'!C536+'febrero 20'!C536+'marzo 20'!C536</f>
        <v>224806</v>
      </c>
      <c r="D536" s="10">
        <f>+'enero 20'!D536+'febrero 20'!D536+'marzo 20'!D536</f>
        <v>114290</v>
      </c>
      <c r="E536" s="10">
        <f>+'enero 20'!E536+'febrero 20'!E536+'marzo 20'!E536</f>
        <v>3759</v>
      </c>
      <c r="F536" s="10">
        <f>+'enero 20'!F536+'febrero 20'!F536+'marzo 20'!F536</f>
        <v>11553</v>
      </c>
      <c r="G536" s="10">
        <f>+'enero 20'!G536+'febrero 20'!G536+'marzo 20'!G536</f>
        <v>1838</v>
      </c>
      <c r="H536" s="10">
        <f>+'enero 20'!H536+'febrero 20'!H536+'marzo 20'!H536</f>
        <v>1077</v>
      </c>
      <c r="I536" s="10">
        <f>+'enero 20'!I536+'febrero 20'!I536+'marzo 20'!I536</f>
        <v>1541</v>
      </c>
      <c r="J536" s="10">
        <f>+'enero 20'!J536+'febrero 20'!J536+'marzo 20'!J536</f>
        <v>579</v>
      </c>
      <c r="K536" s="10">
        <f>+'enero 20'!K536+'febrero 20'!K536+'marzo 20'!K536</f>
        <v>0</v>
      </c>
      <c r="L536" s="10">
        <f>+'enero 20'!L536+'febrero 20'!L536+'marzo 20'!L536</f>
        <v>10560</v>
      </c>
      <c r="M536" s="10">
        <f>+'enero 20'!M536+'febrero 20'!M536+'marzo 20'!M536</f>
        <v>0</v>
      </c>
      <c r="N536" s="10">
        <f t="shared" si="8"/>
        <v>370003</v>
      </c>
    </row>
    <row r="537" spans="1:14" ht="38.25" x14ac:dyDescent="0.25">
      <c r="A537" s="11" t="s">
        <v>1054</v>
      </c>
      <c r="B537" s="9" t="s">
        <v>1055</v>
      </c>
      <c r="C537" s="10">
        <f>+'enero 20'!C537+'febrero 20'!C537+'marzo 20'!C537</f>
        <v>2466994</v>
      </c>
      <c r="D537" s="10">
        <f>+'enero 20'!D537+'febrero 20'!D537+'marzo 20'!D537</f>
        <v>823560</v>
      </c>
      <c r="E537" s="10">
        <f>+'enero 20'!E537+'febrero 20'!E537+'marzo 20'!E537</f>
        <v>31155</v>
      </c>
      <c r="F537" s="10">
        <f>+'enero 20'!F537+'febrero 20'!F537+'marzo 20'!F537</f>
        <v>90905</v>
      </c>
      <c r="G537" s="10">
        <f>+'enero 20'!G537+'febrero 20'!G537+'marzo 20'!G537</f>
        <v>73153</v>
      </c>
      <c r="H537" s="10">
        <f>+'enero 20'!H537+'febrero 20'!H537+'marzo 20'!H537</f>
        <v>13165</v>
      </c>
      <c r="I537" s="10">
        <f>+'enero 20'!I537+'febrero 20'!I537+'marzo 20'!I537</f>
        <v>52692</v>
      </c>
      <c r="J537" s="10">
        <f>+'enero 20'!J537+'febrero 20'!J537+'marzo 20'!J537</f>
        <v>4623</v>
      </c>
      <c r="K537" s="10">
        <f>+'enero 20'!K537+'febrero 20'!K537+'marzo 20'!K537</f>
        <v>0</v>
      </c>
      <c r="L537" s="10">
        <f>+'enero 20'!L537+'febrero 20'!L537+'marzo 20'!L537</f>
        <v>0</v>
      </c>
      <c r="M537" s="10">
        <f>+'enero 20'!M537+'febrero 20'!M537+'marzo 20'!M537</f>
        <v>0</v>
      </c>
      <c r="N537" s="10">
        <f t="shared" si="8"/>
        <v>3556247</v>
      </c>
    </row>
    <row r="538" spans="1:14" ht="25.5" x14ac:dyDescent="0.25">
      <c r="A538" s="11" t="s">
        <v>1056</v>
      </c>
      <c r="B538" s="9" t="s">
        <v>1057</v>
      </c>
      <c r="C538" s="10">
        <f>+'enero 20'!C538+'febrero 20'!C538+'marzo 20'!C538</f>
        <v>2450557</v>
      </c>
      <c r="D538" s="10">
        <f>+'enero 20'!D538+'febrero 20'!D538+'marzo 20'!D538</f>
        <v>1007588</v>
      </c>
      <c r="E538" s="10">
        <f>+'enero 20'!E538+'febrero 20'!E538+'marzo 20'!E538</f>
        <v>39305</v>
      </c>
      <c r="F538" s="10">
        <f>+'enero 20'!F538+'febrero 20'!F538+'marzo 20'!F538</f>
        <v>104027</v>
      </c>
      <c r="G538" s="10">
        <f>+'enero 20'!G538+'febrero 20'!G538+'marzo 20'!G538</f>
        <v>113404</v>
      </c>
      <c r="H538" s="10">
        <f>+'enero 20'!H538+'febrero 20'!H538+'marzo 20'!H538</f>
        <v>13977</v>
      </c>
      <c r="I538" s="10">
        <f>+'enero 20'!I538+'febrero 20'!I538+'marzo 20'!I538</f>
        <v>72222</v>
      </c>
      <c r="J538" s="10">
        <f>+'enero 20'!J538+'febrero 20'!J538+'marzo 20'!J538</f>
        <v>4161</v>
      </c>
      <c r="K538" s="10">
        <f>+'enero 20'!K538+'febrero 20'!K538+'marzo 20'!K538</f>
        <v>0</v>
      </c>
      <c r="L538" s="10">
        <f>+'enero 20'!L538+'febrero 20'!L538+'marzo 20'!L538</f>
        <v>0</v>
      </c>
      <c r="M538" s="10">
        <f>+'enero 20'!M538+'febrero 20'!M538+'marzo 20'!M538</f>
        <v>0</v>
      </c>
      <c r="N538" s="10">
        <f t="shared" si="8"/>
        <v>3805241</v>
      </c>
    </row>
    <row r="539" spans="1:14" ht="25.5" x14ac:dyDescent="0.25">
      <c r="A539" s="11" t="s">
        <v>1058</v>
      </c>
      <c r="B539" s="9" t="s">
        <v>1059</v>
      </c>
      <c r="C539" s="10">
        <f>+'enero 20'!C539+'febrero 20'!C539+'marzo 20'!C539</f>
        <v>615138</v>
      </c>
      <c r="D539" s="10">
        <f>+'enero 20'!D539+'febrero 20'!D539+'marzo 20'!D539</f>
        <v>337819</v>
      </c>
      <c r="E539" s="10">
        <f>+'enero 20'!E539+'febrero 20'!E539+'marzo 20'!E539</f>
        <v>10043</v>
      </c>
      <c r="F539" s="10">
        <f>+'enero 20'!F539+'febrero 20'!F539+'marzo 20'!F539</f>
        <v>28960</v>
      </c>
      <c r="G539" s="10">
        <f>+'enero 20'!G539+'febrero 20'!G539+'marzo 20'!G539</f>
        <v>17140</v>
      </c>
      <c r="H539" s="10">
        <f>+'enero 20'!H539+'febrero 20'!H539+'marzo 20'!H539</f>
        <v>3193</v>
      </c>
      <c r="I539" s="10">
        <f>+'enero 20'!I539+'febrero 20'!I539+'marzo 20'!I539</f>
        <v>10701</v>
      </c>
      <c r="J539" s="10">
        <f>+'enero 20'!J539+'febrero 20'!J539+'marzo 20'!J539</f>
        <v>1458</v>
      </c>
      <c r="K539" s="10">
        <f>+'enero 20'!K539+'febrero 20'!K539+'marzo 20'!K539</f>
        <v>0</v>
      </c>
      <c r="L539" s="10">
        <f>+'enero 20'!L539+'febrero 20'!L539+'marzo 20'!L539</f>
        <v>0</v>
      </c>
      <c r="M539" s="10">
        <f>+'enero 20'!M539+'febrero 20'!M539+'marzo 20'!M539</f>
        <v>0</v>
      </c>
      <c r="N539" s="10">
        <f t="shared" si="8"/>
        <v>1024452</v>
      </c>
    </row>
    <row r="540" spans="1:14" ht="25.5" x14ac:dyDescent="0.25">
      <c r="A540" s="11" t="s">
        <v>1060</v>
      </c>
      <c r="B540" s="9" t="s">
        <v>1061</v>
      </c>
      <c r="C540" s="10">
        <f>+'enero 20'!C540+'febrero 20'!C540+'marzo 20'!C540</f>
        <v>387399</v>
      </c>
      <c r="D540" s="10">
        <f>+'enero 20'!D540+'febrero 20'!D540+'marzo 20'!D540</f>
        <v>156582</v>
      </c>
      <c r="E540" s="10">
        <f>+'enero 20'!E540+'febrero 20'!E540+'marzo 20'!E540</f>
        <v>6509</v>
      </c>
      <c r="F540" s="10">
        <f>+'enero 20'!F540+'febrero 20'!F540+'marzo 20'!F540</f>
        <v>18561</v>
      </c>
      <c r="G540" s="10">
        <f>+'enero 20'!G540+'febrero 20'!G540+'marzo 20'!G540</f>
        <v>6576</v>
      </c>
      <c r="H540" s="10">
        <f>+'enero 20'!H540+'febrero 20'!H540+'marzo 20'!H540</f>
        <v>2027</v>
      </c>
      <c r="I540" s="10">
        <f>+'enero 20'!I540+'febrero 20'!I540+'marzo 20'!I540</f>
        <v>5351</v>
      </c>
      <c r="J540" s="10">
        <f>+'enero 20'!J540+'febrero 20'!J540+'marzo 20'!J540</f>
        <v>939</v>
      </c>
      <c r="K540" s="10">
        <f>+'enero 20'!K540+'febrero 20'!K540+'marzo 20'!K540</f>
        <v>0</v>
      </c>
      <c r="L540" s="10">
        <f>+'enero 20'!L540+'febrero 20'!L540+'marzo 20'!L540</f>
        <v>5088</v>
      </c>
      <c r="M540" s="10">
        <f>+'enero 20'!M540+'febrero 20'!M540+'marzo 20'!M540</f>
        <v>0</v>
      </c>
      <c r="N540" s="10">
        <f t="shared" si="8"/>
        <v>589032</v>
      </c>
    </row>
    <row r="541" spans="1:14" ht="25.5" x14ac:dyDescent="0.25">
      <c r="A541" s="11" t="s">
        <v>1062</v>
      </c>
      <c r="B541" s="9" t="s">
        <v>1063</v>
      </c>
      <c r="C541" s="10">
        <f>+'enero 20'!C541+'febrero 20'!C541+'marzo 20'!C541</f>
        <v>397891</v>
      </c>
      <c r="D541" s="10">
        <f>+'enero 20'!D541+'febrero 20'!D541+'marzo 20'!D541</f>
        <v>144372</v>
      </c>
      <c r="E541" s="10">
        <f>+'enero 20'!E541+'febrero 20'!E541+'marzo 20'!E541</f>
        <v>6881</v>
      </c>
      <c r="F541" s="10">
        <f>+'enero 20'!F541+'febrero 20'!F541+'marzo 20'!F541</f>
        <v>20171</v>
      </c>
      <c r="G541" s="10">
        <f>+'enero 20'!G541+'febrero 20'!G541+'marzo 20'!G541</f>
        <v>10250</v>
      </c>
      <c r="H541" s="10">
        <f>+'enero 20'!H541+'febrero 20'!H541+'marzo 20'!H541</f>
        <v>2007</v>
      </c>
      <c r="I541" s="10">
        <f>+'enero 20'!I541+'febrero 20'!I541+'marzo 20'!I541</f>
        <v>5461</v>
      </c>
      <c r="J541" s="10">
        <f>+'enero 20'!J541+'febrero 20'!J541+'marzo 20'!J541</f>
        <v>1008</v>
      </c>
      <c r="K541" s="10">
        <f>+'enero 20'!K541+'febrero 20'!K541+'marzo 20'!K541</f>
        <v>0</v>
      </c>
      <c r="L541" s="10">
        <f>+'enero 20'!L541+'febrero 20'!L541+'marzo 20'!L541</f>
        <v>19041</v>
      </c>
      <c r="M541" s="10">
        <f>+'enero 20'!M541+'febrero 20'!M541+'marzo 20'!M541</f>
        <v>0</v>
      </c>
      <c r="N541" s="10">
        <f t="shared" si="8"/>
        <v>607082</v>
      </c>
    </row>
    <row r="542" spans="1:14" ht="25.5" x14ac:dyDescent="0.25">
      <c r="A542" s="11" t="s">
        <v>1064</v>
      </c>
      <c r="B542" s="9" t="s">
        <v>1065</v>
      </c>
      <c r="C542" s="10">
        <f>+'enero 20'!C542+'febrero 20'!C542+'marzo 20'!C542</f>
        <v>867740</v>
      </c>
      <c r="D542" s="10">
        <f>+'enero 20'!D542+'febrero 20'!D542+'marzo 20'!D542</f>
        <v>362938</v>
      </c>
      <c r="E542" s="10">
        <f>+'enero 20'!E542+'febrero 20'!E542+'marzo 20'!E542</f>
        <v>13728</v>
      </c>
      <c r="F542" s="10">
        <f>+'enero 20'!F542+'febrero 20'!F542+'marzo 20'!F542</f>
        <v>37609</v>
      </c>
      <c r="G542" s="10">
        <f>+'enero 20'!G542+'febrero 20'!G542+'marzo 20'!G542</f>
        <v>23062</v>
      </c>
      <c r="H542" s="10">
        <f>+'enero 20'!H542+'febrero 20'!H542+'marzo 20'!H542</f>
        <v>4778</v>
      </c>
      <c r="I542" s="10">
        <f>+'enero 20'!I542+'febrero 20'!I542+'marzo 20'!I542</f>
        <v>18100</v>
      </c>
      <c r="J542" s="10">
        <f>+'enero 20'!J542+'febrero 20'!J542+'marzo 20'!J542</f>
        <v>1713</v>
      </c>
      <c r="K542" s="10">
        <f>+'enero 20'!K542+'febrero 20'!K542+'marzo 20'!K542</f>
        <v>0</v>
      </c>
      <c r="L542" s="10">
        <f>+'enero 20'!L542+'febrero 20'!L542+'marzo 20'!L542</f>
        <v>19427</v>
      </c>
      <c r="M542" s="10">
        <f>+'enero 20'!M542+'febrero 20'!M542+'marzo 20'!M542</f>
        <v>0</v>
      </c>
      <c r="N542" s="10">
        <f t="shared" si="8"/>
        <v>1349095</v>
      </c>
    </row>
    <row r="543" spans="1:14" ht="25.5" x14ac:dyDescent="0.25">
      <c r="A543" s="11" t="s">
        <v>1066</v>
      </c>
      <c r="B543" s="9" t="s">
        <v>1067</v>
      </c>
      <c r="C543" s="10">
        <f>+'enero 20'!C543+'febrero 20'!C543+'marzo 20'!C543</f>
        <v>546212</v>
      </c>
      <c r="D543" s="10">
        <f>+'enero 20'!D543+'febrero 20'!D543+'marzo 20'!D543</f>
        <v>272362</v>
      </c>
      <c r="E543" s="10">
        <f>+'enero 20'!E543+'febrero 20'!E543+'marzo 20'!E543</f>
        <v>9216</v>
      </c>
      <c r="F543" s="10">
        <f>+'enero 20'!F543+'febrero 20'!F543+'marzo 20'!F543</f>
        <v>25030</v>
      </c>
      <c r="G543" s="10">
        <f>+'enero 20'!G543+'febrero 20'!G543+'marzo 20'!G543</f>
        <v>15327</v>
      </c>
      <c r="H543" s="10">
        <f>+'enero 20'!H543+'febrero 20'!H543+'marzo 20'!H543</f>
        <v>3025</v>
      </c>
      <c r="I543" s="10">
        <f>+'enero 20'!I543+'febrero 20'!I543+'marzo 20'!I543</f>
        <v>12045</v>
      </c>
      <c r="J543" s="10">
        <f>+'enero 20'!J543+'febrero 20'!J543+'marzo 20'!J543</f>
        <v>1083</v>
      </c>
      <c r="K543" s="10">
        <f>+'enero 20'!K543+'febrero 20'!K543+'marzo 20'!K543</f>
        <v>0</v>
      </c>
      <c r="L543" s="10">
        <f>+'enero 20'!L543+'febrero 20'!L543+'marzo 20'!L543</f>
        <v>0</v>
      </c>
      <c r="M543" s="10">
        <f>+'enero 20'!M543+'febrero 20'!M543+'marzo 20'!M543</f>
        <v>0</v>
      </c>
      <c r="N543" s="10">
        <f t="shared" si="8"/>
        <v>884300</v>
      </c>
    </row>
    <row r="544" spans="1:14" ht="25.5" x14ac:dyDescent="0.25">
      <c r="A544" s="11" t="s">
        <v>1068</v>
      </c>
      <c r="B544" s="9" t="s">
        <v>1069</v>
      </c>
      <c r="C544" s="10">
        <f>+'enero 20'!C544+'febrero 20'!C544+'marzo 20'!C544</f>
        <v>753518</v>
      </c>
      <c r="D544" s="10">
        <f>+'enero 20'!D544+'febrero 20'!D544+'marzo 20'!D544</f>
        <v>374473</v>
      </c>
      <c r="E544" s="10">
        <f>+'enero 20'!E544+'febrero 20'!E544+'marzo 20'!E544</f>
        <v>12469</v>
      </c>
      <c r="F544" s="10">
        <f>+'enero 20'!F544+'febrero 20'!F544+'marzo 20'!F544</f>
        <v>34444</v>
      </c>
      <c r="G544" s="10">
        <f>+'enero 20'!G544+'febrero 20'!G544+'marzo 20'!G544</f>
        <v>24827</v>
      </c>
      <c r="H544" s="10">
        <f>+'enero 20'!H544+'febrero 20'!H544+'marzo 20'!H544</f>
        <v>4104</v>
      </c>
      <c r="I544" s="10">
        <f>+'enero 20'!I544+'febrero 20'!I544+'marzo 20'!I544</f>
        <v>16206</v>
      </c>
      <c r="J544" s="10">
        <f>+'enero 20'!J544+'febrero 20'!J544+'marzo 20'!J544</f>
        <v>1533</v>
      </c>
      <c r="K544" s="10">
        <f>+'enero 20'!K544+'febrero 20'!K544+'marzo 20'!K544</f>
        <v>0</v>
      </c>
      <c r="L544" s="10">
        <f>+'enero 20'!L544+'febrero 20'!L544+'marzo 20'!L544</f>
        <v>0</v>
      </c>
      <c r="M544" s="10">
        <f>+'enero 20'!M544+'febrero 20'!M544+'marzo 20'!M544</f>
        <v>0</v>
      </c>
      <c r="N544" s="10">
        <f t="shared" si="8"/>
        <v>1221574</v>
      </c>
    </row>
    <row r="545" spans="1:14" ht="25.5" x14ac:dyDescent="0.25">
      <c r="A545" s="11" t="s">
        <v>1070</v>
      </c>
      <c r="B545" s="9" t="s">
        <v>1071</v>
      </c>
      <c r="C545" s="10">
        <f>+'enero 20'!C545+'febrero 20'!C545+'marzo 20'!C545</f>
        <v>566625</v>
      </c>
      <c r="D545" s="10">
        <f>+'enero 20'!D545+'febrero 20'!D545+'marzo 20'!D545</f>
        <v>296843</v>
      </c>
      <c r="E545" s="10">
        <f>+'enero 20'!E545+'febrero 20'!E545+'marzo 20'!E545</f>
        <v>9103</v>
      </c>
      <c r="F545" s="10">
        <f>+'enero 20'!F545+'febrero 20'!F545+'marzo 20'!F545</f>
        <v>26439</v>
      </c>
      <c r="G545" s="10">
        <f>+'enero 20'!G545+'febrero 20'!G545+'marzo 20'!G545</f>
        <v>13224</v>
      </c>
      <c r="H545" s="10">
        <f>+'enero 20'!H545+'febrero 20'!H545+'marzo 20'!H545</f>
        <v>2932</v>
      </c>
      <c r="I545" s="10">
        <f>+'enero 20'!I545+'febrero 20'!I545+'marzo 20'!I545</f>
        <v>9336</v>
      </c>
      <c r="J545" s="10">
        <f>+'enero 20'!J545+'febrero 20'!J545+'marzo 20'!J545</f>
        <v>1236</v>
      </c>
      <c r="K545" s="10">
        <f>+'enero 20'!K545+'febrero 20'!K545+'marzo 20'!K545</f>
        <v>0</v>
      </c>
      <c r="L545" s="10">
        <f>+'enero 20'!L545+'febrero 20'!L545+'marzo 20'!L545</f>
        <v>0</v>
      </c>
      <c r="M545" s="10">
        <f>+'enero 20'!M545+'febrero 20'!M545+'marzo 20'!M545</f>
        <v>0</v>
      </c>
      <c r="N545" s="10">
        <f t="shared" si="8"/>
        <v>925738</v>
      </c>
    </row>
    <row r="546" spans="1:14" ht="25.5" x14ac:dyDescent="0.25">
      <c r="A546" s="11" t="s">
        <v>1072</v>
      </c>
      <c r="B546" s="9" t="s">
        <v>1073</v>
      </c>
      <c r="C546" s="10">
        <f>+'enero 20'!C546+'febrero 20'!C546+'marzo 20'!C546</f>
        <v>810618</v>
      </c>
      <c r="D546" s="10">
        <f>+'enero 20'!D546+'febrero 20'!D546+'marzo 20'!D546</f>
        <v>214359</v>
      </c>
      <c r="E546" s="10">
        <f>+'enero 20'!E546+'febrero 20'!E546+'marzo 20'!E546</f>
        <v>13002</v>
      </c>
      <c r="F546" s="10">
        <f>+'enero 20'!F546+'febrero 20'!F546+'marzo 20'!F546</f>
        <v>35531</v>
      </c>
      <c r="G546" s="10">
        <f>+'enero 20'!G546+'febrero 20'!G546+'marzo 20'!G546</f>
        <v>27148</v>
      </c>
      <c r="H546" s="10">
        <f>+'enero 20'!H546+'febrero 20'!H546+'marzo 20'!H546</f>
        <v>4477</v>
      </c>
      <c r="I546" s="10">
        <f>+'enero 20'!I546+'febrero 20'!I546+'marzo 20'!I546</f>
        <v>18165</v>
      </c>
      <c r="J546" s="10">
        <f>+'enero 20'!J546+'febrero 20'!J546+'marzo 20'!J546</f>
        <v>1548</v>
      </c>
      <c r="K546" s="10">
        <f>+'enero 20'!K546+'febrero 20'!K546+'marzo 20'!K546</f>
        <v>0</v>
      </c>
      <c r="L546" s="10">
        <f>+'enero 20'!L546+'febrero 20'!L546+'marzo 20'!L546</f>
        <v>0</v>
      </c>
      <c r="M546" s="10">
        <f>+'enero 20'!M546+'febrero 20'!M546+'marzo 20'!M546</f>
        <v>0</v>
      </c>
      <c r="N546" s="10">
        <f t="shared" si="8"/>
        <v>1124848</v>
      </c>
    </row>
    <row r="547" spans="1:14" ht="25.5" x14ac:dyDescent="0.25">
      <c r="A547" s="11" t="s">
        <v>1074</v>
      </c>
      <c r="B547" s="9" t="s">
        <v>1075</v>
      </c>
      <c r="C547" s="10">
        <f>+'enero 20'!C547+'febrero 20'!C547+'marzo 20'!C547</f>
        <v>727833</v>
      </c>
      <c r="D547" s="10">
        <f>+'enero 20'!D547+'febrero 20'!D547+'marzo 20'!D547</f>
        <v>165726</v>
      </c>
      <c r="E547" s="10">
        <f>+'enero 20'!E547+'febrero 20'!E547+'marzo 20'!E547</f>
        <v>11432</v>
      </c>
      <c r="F547" s="10">
        <f>+'enero 20'!F547+'febrero 20'!F547+'marzo 20'!F547</f>
        <v>33067</v>
      </c>
      <c r="G547" s="10">
        <f>+'enero 20'!G547+'febrero 20'!G547+'marzo 20'!G547</f>
        <v>19993</v>
      </c>
      <c r="H547" s="10">
        <f>+'enero 20'!H547+'febrero 20'!H547+'marzo 20'!H547</f>
        <v>3804</v>
      </c>
      <c r="I547" s="10">
        <f>+'enero 20'!I547+'febrero 20'!I547+'marzo 20'!I547</f>
        <v>13080</v>
      </c>
      <c r="J547" s="10">
        <f>+'enero 20'!J547+'febrero 20'!J547+'marzo 20'!J547</f>
        <v>1437</v>
      </c>
      <c r="K547" s="10">
        <f>+'enero 20'!K547+'febrero 20'!K547+'marzo 20'!K547</f>
        <v>0</v>
      </c>
      <c r="L547" s="10">
        <f>+'enero 20'!L547+'febrero 20'!L547+'marzo 20'!L547</f>
        <v>15369</v>
      </c>
      <c r="M547" s="10">
        <f>+'enero 20'!M547+'febrero 20'!M547+'marzo 20'!M547</f>
        <v>0</v>
      </c>
      <c r="N547" s="10">
        <f t="shared" si="8"/>
        <v>991741</v>
      </c>
    </row>
    <row r="548" spans="1:14" ht="25.5" x14ac:dyDescent="0.25">
      <c r="A548" s="11" t="s">
        <v>1076</v>
      </c>
      <c r="B548" s="9" t="s">
        <v>1077</v>
      </c>
      <c r="C548" s="10">
        <f>+'enero 20'!C548+'febrero 20'!C548+'marzo 20'!C548</f>
        <v>251378</v>
      </c>
      <c r="D548" s="10">
        <f>+'enero 20'!D548+'febrero 20'!D548+'marzo 20'!D548</f>
        <v>122613</v>
      </c>
      <c r="E548" s="10">
        <f>+'enero 20'!E548+'febrero 20'!E548+'marzo 20'!E548</f>
        <v>4534</v>
      </c>
      <c r="F548" s="10">
        <f>+'enero 20'!F548+'febrero 20'!F548+'marzo 20'!F548</f>
        <v>13159</v>
      </c>
      <c r="G548" s="10">
        <f>+'enero 20'!G548+'febrero 20'!G548+'marzo 20'!G548</f>
        <v>2490</v>
      </c>
      <c r="H548" s="10">
        <f>+'enero 20'!H548+'febrero 20'!H548+'marzo 20'!H548</f>
        <v>1268</v>
      </c>
      <c r="I548" s="10">
        <f>+'enero 20'!I548+'febrero 20'!I548+'marzo 20'!I548</f>
        <v>2268</v>
      </c>
      <c r="J548" s="10">
        <f>+'enero 20'!J548+'febrero 20'!J548+'marzo 20'!J548</f>
        <v>741</v>
      </c>
      <c r="K548" s="10">
        <f>+'enero 20'!K548+'febrero 20'!K548+'marzo 20'!K548</f>
        <v>0</v>
      </c>
      <c r="L548" s="10">
        <f>+'enero 20'!L548+'febrero 20'!L548+'marzo 20'!L548</f>
        <v>0</v>
      </c>
      <c r="M548" s="10">
        <f>+'enero 20'!M548+'febrero 20'!M548+'marzo 20'!M548</f>
        <v>0</v>
      </c>
      <c r="N548" s="10">
        <f t="shared" si="8"/>
        <v>398451</v>
      </c>
    </row>
    <row r="549" spans="1:14" x14ac:dyDescent="0.25">
      <c r="A549" s="11" t="s">
        <v>1078</v>
      </c>
      <c r="B549" s="9" t="s">
        <v>1079</v>
      </c>
      <c r="C549" s="10">
        <f>+'enero 20'!C549+'febrero 20'!C549+'marzo 20'!C549</f>
        <v>1526276</v>
      </c>
      <c r="D549" s="10">
        <f>+'enero 20'!D549+'febrero 20'!D549+'marzo 20'!D549</f>
        <v>656883</v>
      </c>
      <c r="E549" s="10">
        <f>+'enero 20'!E549+'febrero 20'!E549+'marzo 20'!E549</f>
        <v>23846</v>
      </c>
      <c r="F549" s="10">
        <f>+'enero 20'!F549+'febrero 20'!F549+'marzo 20'!F549</f>
        <v>69177</v>
      </c>
      <c r="G549" s="10">
        <f>+'enero 20'!G549+'febrero 20'!G549+'marzo 20'!G549</f>
        <v>40396</v>
      </c>
      <c r="H549" s="10">
        <f>+'enero 20'!H549+'febrero 20'!H549+'marzo 20'!H549</f>
        <v>7943</v>
      </c>
      <c r="I549" s="10">
        <f>+'enero 20'!I549+'febrero 20'!I549+'marzo 20'!I549</f>
        <v>27657</v>
      </c>
      <c r="J549" s="10">
        <f>+'enero 20'!J549+'febrero 20'!J549+'marzo 20'!J549</f>
        <v>3213</v>
      </c>
      <c r="K549" s="10">
        <f>+'enero 20'!K549+'febrero 20'!K549+'marzo 20'!K549</f>
        <v>0</v>
      </c>
      <c r="L549" s="10">
        <f>+'enero 20'!L549+'febrero 20'!L549+'marzo 20'!L549</f>
        <v>66133</v>
      </c>
      <c r="M549" s="10">
        <f>+'enero 20'!M549+'febrero 20'!M549+'marzo 20'!M549</f>
        <v>0</v>
      </c>
      <c r="N549" s="10">
        <f t="shared" si="8"/>
        <v>2421524</v>
      </c>
    </row>
    <row r="550" spans="1:14" ht="25.5" x14ac:dyDescent="0.25">
      <c r="A550" s="11" t="s">
        <v>1080</v>
      </c>
      <c r="B550" s="9" t="s">
        <v>1081</v>
      </c>
      <c r="C550" s="10">
        <f>+'enero 20'!C550+'febrero 20'!C550+'marzo 20'!C550</f>
        <v>307852</v>
      </c>
      <c r="D550" s="10">
        <f>+'enero 20'!D550+'febrero 20'!D550+'marzo 20'!D550</f>
        <v>172672</v>
      </c>
      <c r="E550" s="10">
        <f>+'enero 20'!E550+'febrero 20'!E550+'marzo 20'!E550</f>
        <v>5404</v>
      </c>
      <c r="F550" s="10">
        <f>+'enero 20'!F550+'febrero 20'!F550+'marzo 20'!F550</f>
        <v>16129</v>
      </c>
      <c r="G550" s="10">
        <f>+'enero 20'!G550+'febrero 20'!G550+'marzo 20'!G550</f>
        <v>4206</v>
      </c>
      <c r="H550" s="10">
        <f>+'enero 20'!H550+'febrero 20'!H550+'marzo 20'!H550</f>
        <v>1513</v>
      </c>
      <c r="I550" s="10">
        <f>+'enero 20'!I550+'febrero 20'!I550+'marzo 20'!I550</f>
        <v>2885</v>
      </c>
      <c r="J550" s="10">
        <f>+'enero 20'!J550+'febrero 20'!J550+'marzo 20'!J550</f>
        <v>831</v>
      </c>
      <c r="K550" s="10">
        <f>+'enero 20'!K550+'febrero 20'!K550+'marzo 20'!K550</f>
        <v>0</v>
      </c>
      <c r="L550" s="10">
        <f>+'enero 20'!L550+'febrero 20'!L550+'marzo 20'!L550</f>
        <v>0</v>
      </c>
      <c r="M550" s="10">
        <f>+'enero 20'!M550+'febrero 20'!M550+'marzo 20'!M550</f>
        <v>0</v>
      </c>
      <c r="N550" s="10">
        <f t="shared" si="8"/>
        <v>511492</v>
      </c>
    </row>
    <row r="551" spans="1:14" x14ac:dyDescent="0.25">
      <c r="A551" s="11" t="s">
        <v>1082</v>
      </c>
      <c r="B551" s="9" t="s">
        <v>1083</v>
      </c>
      <c r="C551" s="10">
        <f>+'enero 20'!C551+'febrero 20'!C551+'marzo 20'!C551</f>
        <v>895335</v>
      </c>
      <c r="D551" s="10">
        <f>+'enero 20'!D551+'febrero 20'!D551+'marzo 20'!D551</f>
        <v>586550</v>
      </c>
      <c r="E551" s="10">
        <f>+'enero 20'!E551+'febrero 20'!E551+'marzo 20'!E551</f>
        <v>14479</v>
      </c>
      <c r="F551" s="10">
        <f>+'enero 20'!F551+'febrero 20'!F551+'marzo 20'!F551</f>
        <v>37423</v>
      </c>
      <c r="G551" s="10">
        <f>+'enero 20'!G551+'febrero 20'!G551+'marzo 20'!G551</f>
        <v>31040</v>
      </c>
      <c r="H551" s="10">
        <f>+'enero 20'!H551+'febrero 20'!H551+'marzo 20'!H551</f>
        <v>5220</v>
      </c>
      <c r="I551" s="10">
        <f>+'enero 20'!I551+'febrero 20'!I551+'marzo 20'!I551</f>
        <v>25652</v>
      </c>
      <c r="J551" s="10">
        <f>+'enero 20'!J551+'febrero 20'!J551+'marzo 20'!J551</f>
        <v>1401</v>
      </c>
      <c r="K551" s="10">
        <f>+'enero 20'!K551+'febrero 20'!K551+'marzo 20'!K551</f>
        <v>0</v>
      </c>
      <c r="L551" s="10">
        <f>+'enero 20'!L551+'febrero 20'!L551+'marzo 20'!L551</f>
        <v>0</v>
      </c>
      <c r="M551" s="10">
        <f>+'enero 20'!M551+'febrero 20'!M551+'marzo 20'!M551</f>
        <v>0</v>
      </c>
      <c r="N551" s="10">
        <f t="shared" si="8"/>
        <v>1597100</v>
      </c>
    </row>
    <row r="552" spans="1:14" ht="38.25" x14ac:dyDescent="0.25">
      <c r="A552" s="11" t="s">
        <v>1084</v>
      </c>
      <c r="B552" s="9" t="s">
        <v>1085</v>
      </c>
      <c r="C552" s="10">
        <f>+'enero 20'!C552+'febrero 20'!C552+'marzo 20'!C552</f>
        <v>1784799</v>
      </c>
      <c r="D552" s="10">
        <f>+'enero 20'!D552+'febrero 20'!D552+'marzo 20'!D552</f>
        <v>718775</v>
      </c>
      <c r="E552" s="10">
        <f>+'enero 20'!E552+'febrero 20'!E552+'marzo 20'!E552</f>
        <v>28223</v>
      </c>
      <c r="F552" s="10">
        <f>+'enero 20'!F552+'febrero 20'!F552+'marzo 20'!F552</f>
        <v>71630</v>
      </c>
      <c r="G552" s="10">
        <f>+'enero 20'!G552+'febrero 20'!G552+'marzo 20'!G552</f>
        <v>42838</v>
      </c>
      <c r="H552" s="10">
        <f>+'enero 20'!H552+'febrero 20'!H552+'marzo 20'!H552</f>
        <v>10547</v>
      </c>
      <c r="I552" s="10">
        <f>+'enero 20'!I552+'febrero 20'!I552+'marzo 20'!I552</f>
        <v>45073</v>
      </c>
      <c r="J552" s="10">
        <f>+'enero 20'!J552+'febrero 20'!J552+'marzo 20'!J552</f>
        <v>2985</v>
      </c>
      <c r="K552" s="10">
        <f>+'enero 20'!K552+'febrero 20'!K552+'marzo 20'!K552</f>
        <v>0</v>
      </c>
      <c r="L552" s="10">
        <f>+'enero 20'!L552+'febrero 20'!L552+'marzo 20'!L552</f>
        <v>6078</v>
      </c>
      <c r="M552" s="10">
        <f>+'enero 20'!M552+'febrero 20'!M552+'marzo 20'!M552</f>
        <v>0</v>
      </c>
      <c r="N552" s="10">
        <f t="shared" si="8"/>
        <v>2710948</v>
      </c>
    </row>
    <row r="553" spans="1:14" ht="25.5" x14ac:dyDescent="0.25">
      <c r="A553" s="11" t="s">
        <v>1086</v>
      </c>
      <c r="B553" s="9" t="s">
        <v>1087</v>
      </c>
      <c r="C553" s="10">
        <f>+'enero 20'!C553+'febrero 20'!C553+'marzo 20'!C553</f>
        <v>417222</v>
      </c>
      <c r="D553" s="10">
        <f>+'enero 20'!D553+'febrero 20'!D553+'marzo 20'!D553</f>
        <v>176748</v>
      </c>
      <c r="E553" s="10">
        <f>+'enero 20'!E553+'febrero 20'!E553+'marzo 20'!E553</f>
        <v>6829</v>
      </c>
      <c r="F553" s="10">
        <f>+'enero 20'!F553+'febrero 20'!F553+'marzo 20'!F553</f>
        <v>19978</v>
      </c>
      <c r="G553" s="10">
        <f>+'enero 20'!G553+'febrero 20'!G553+'marzo 20'!G553</f>
        <v>9984</v>
      </c>
      <c r="H553" s="10">
        <f>+'enero 20'!H553+'febrero 20'!H553+'marzo 20'!H553</f>
        <v>2135</v>
      </c>
      <c r="I553" s="10">
        <f>+'enero 20'!I553+'febrero 20'!I553+'marzo 20'!I553</f>
        <v>6650</v>
      </c>
      <c r="J553" s="10">
        <f>+'enero 20'!J553+'febrero 20'!J553+'marzo 20'!J553</f>
        <v>951</v>
      </c>
      <c r="K553" s="10">
        <f>+'enero 20'!K553+'febrero 20'!K553+'marzo 20'!K553</f>
        <v>0</v>
      </c>
      <c r="L553" s="10">
        <f>+'enero 20'!L553+'febrero 20'!L553+'marzo 20'!L553</f>
        <v>0</v>
      </c>
      <c r="M553" s="10">
        <f>+'enero 20'!M553+'febrero 20'!M553+'marzo 20'!M553</f>
        <v>0</v>
      </c>
      <c r="N553" s="10">
        <f t="shared" si="8"/>
        <v>640497</v>
      </c>
    </row>
    <row r="554" spans="1:14" x14ac:dyDescent="0.25">
      <c r="A554" s="11" t="s">
        <v>1088</v>
      </c>
      <c r="B554" s="9" t="s">
        <v>1089</v>
      </c>
      <c r="C554" s="10">
        <f>+'enero 20'!C554+'febrero 20'!C554+'marzo 20'!C554</f>
        <v>332931</v>
      </c>
      <c r="D554" s="10">
        <f>+'enero 20'!D554+'febrero 20'!D554+'marzo 20'!D554</f>
        <v>197243</v>
      </c>
      <c r="E554" s="10">
        <f>+'enero 20'!E554+'febrero 20'!E554+'marzo 20'!E554</f>
        <v>5770</v>
      </c>
      <c r="F554" s="10">
        <f>+'enero 20'!F554+'febrero 20'!F554+'marzo 20'!F554</f>
        <v>17037</v>
      </c>
      <c r="G554" s="10">
        <f>+'enero 20'!G554+'febrero 20'!G554+'marzo 20'!G554</f>
        <v>5294</v>
      </c>
      <c r="H554" s="10">
        <f>+'enero 20'!H554+'febrero 20'!H554+'marzo 20'!H554</f>
        <v>1665</v>
      </c>
      <c r="I554" s="10">
        <f>+'enero 20'!I554+'febrero 20'!I554+'marzo 20'!I554</f>
        <v>3677</v>
      </c>
      <c r="J554" s="10">
        <f>+'enero 20'!J554+'febrero 20'!J554+'marzo 20'!J554</f>
        <v>849</v>
      </c>
      <c r="K554" s="10">
        <f>+'enero 20'!K554+'febrero 20'!K554+'marzo 20'!K554</f>
        <v>0</v>
      </c>
      <c r="L554" s="10">
        <f>+'enero 20'!L554+'febrero 20'!L554+'marzo 20'!L554</f>
        <v>1111</v>
      </c>
      <c r="M554" s="10">
        <f>+'enero 20'!M554+'febrero 20'!M554+'marzo 20'!M554</f>
        <v>0</v>
      </c>
      <c r="N554" s="10">
        <f t="shared" si="8"/>
        <v>565577</v>
      </c>
    </row>
    <row r="555" spans="1:14" ht="25.5" x14ac:dyDescent="0.25">
      <c r="A555" s="11" t="s">
        <v>1090</v>
      </c>
      <c r="B555" s="9" t="s">
        <v>1091</v>
      </c>
      <c r="C555" s="10">
        <f>+'enero 20'!C555+'febrero 20'!C555+'marzo 20'!C555</f>
        <v>950979</v>
      </c>
      <c r="D555" s="10">
        <f>+'enero 20'!D555+'febrero 20'!D555+'marzo 20'!D555</f>
        <v>315224</v>
      </c>
      <c r="E555" s="10">
        <f>+'enero 20'!E555+'febrero 20'!E555+'marzo 20'!E555</f>
        <v>15730</v>
      </c>
      <c r="F555" s="10">
        <f>+'enero 20'!F555+'febrero 20'!F555+'marzo 20'!F555</f>
        <v>42829</v>
      </c>
      <c r="G555" s="10">
        <f>+'enero 20'!G555+'febrero 20'!G555+'marzo 20'!G555</f>
        <v>39647</v>
      </c>
      <c r="H555" s="10">
        <f>+'enero 20'!H555+'febrero 20'!H555+'marzo 20'!H555</f>
        <v>5247</v>
      </c>
      <c r="I555" s="10">
        <f>+'enero 20'!I555+'febrero 20'!I555+'marzo 20'!I555</f>
        <v>23759</v>
      </c>
      <c r="J555" s="10">
        <f>+'enero 20'!J555+'febrero 20'!J555+'marzo 20'!J555</f>
        <v>1989</v>
      </c>
      <c r="K555" s="10">
        <f>+'enero 20'!K555+'febrero 20'!K555+'marzo 20'!K555</f>
        <v>0</v>
      </c>
      <c r="L555" s="10">
        <f>+'enero 20'!L555+'febrero 20'!L555+'marzo 20'!L555</f>
        <v>0</v>
      </c>
      <c r="M555" s="10">
        <f>+'enero 20'!M555+'febrero 20'!M555+'marzo 20'!M555</f>
        <v>0</v>
      </c>
      <c r="N555" s="10">
        <f t="shared" si="8"/>
        <v>1395404</v>
      </c>
    </row>
    <row r="556" spans="1:14" ht="38.25" x14ac:dyDescent="0.25">
      <c r="A556" s="11" t="s">
        <v>1092</v>
      </c>
      <c r="B556" s="9" t="s">
        <v>1093</v>
      </c>
      <c r="C556" s="10">
        <f>+'enero 20'!C556+'febrero 20'!C556+'marzo 20'!C556</f>
        <v>379713</v>
      </c>
      <c r="D556" s="10">
        <f>+'enero 20'!D556+'febrero 20'!D556+'marzo 20'!D556</f>
        <v>166240</v>
      </c>
      <c r="E556" s="10">
        <f>+'enero 20'!E556+'febrero 20'!E556+'marzo 20'!E556</f>
        <v>6143</v>
      </c>
      <c r="F556" s="10">
        <f>+'enero 20'!F556+'febrero 20'!F556+'marzo 20'!F556</f>
        <v>17896</v>
      </c>
      <c r="G556" s="10">
        <f>+'enero 20'!G556+'febrero 20'!G556+'marzo 20'!G556</f>
        <v>6285</v>
      </c>
      <c r="H556" s="10">
        <f>+'enero 20'!H556+'febrero 20'!H556+'marzo 20'!H556</f>
        <v>1956</v>
      </c>
      <c r="I556" s="10">
        <f>+'enero 20'!I556+'febrero 20'!I556+'marzo 20'!I556</f>
        <v>5241</v>
      </c>
      <c r="J556" s="10">
        <f>+'enero 20'!J556+'febrero 20'!J556+'marzo 20'!J556</f>
        <v>834</v>
      </c>
      <c r="K556" s="10">
        <f>+'enero 20'!K556+'febrero 20'!K556+'marzo 20'!K556</f>
        <v>0</v>
      </c>
      <c r="L556" s="10">
        <f>+'enero 20'!L556+'febrero 20'!L556+'marzo 20'!L556</f>
        <v>6748</v>
      </c>
      <c r="M556" s="10">
        <f>+'enero 20'!M556+'febrero 20'!M556+'marzo 20'!M556</f>
        <v>0</v>
      </c>
      <c r="N556" s="10">
        <f t="shared" si="8"/>
        <v>591056</v>
      </c>
    </row>
    <row r="557" spans="1:14" ht="25.5" x14ac:dyDescent="0.25">
      <c r="A557" s="11" t="s">
        <v>1094</v>
      </c>
      <c r="B557" s="9" t="s">
        <v>1095</v>
      </c>
      <c r="C557" s="10">
        <f>+'enero 20'!C557+'febrero 20'!C557+'marzo 20'!C557</f>
        <v>2724288</v>
      </c>
      <c r="D557" s="10">
        <f>+'enero 20'!D557+'febrero 20'!D557+'marzo 20'!D557</f>
        <v>1428291</v>
      </c>
      <c r="E557" s="10">
        <f>+'enero 20'!E557+'febrero 20'!E557+'marzo 20'!E557</f>
        <v>45691</v>
      </c>
      <c r="F557" s="10">
        <f>+'enero 20'!F557+'febrero 20'!F557+'marzo 20'!F557</f>
        <v>126328</v>
      </c>
      <c r="G557" s="10">
        <f>+'enero 20'!G557+'febrero 20'!G557+'marzo 20'!G557</f>
        <v>54925</v>
      </c>
      <c r="H557" s="10">
        <f>+'enero 20'!H557+'febrero 20'!H557+'marzo 20'!H557</f>
        <v>14818</v>
      </c>
      <c r="I557" s="10">
        <f>+'enero 20'!I557+'febrero 20'!I557+'marzo 20'!I557</f>
        <v>50379</v>
      </c>
      <c r="J557" s="10">
        <f>+'enero 20'!J557+'febrero 20'!J557+'marzo 20'!J557</f>
        <v>5466</v>
      </c>
      <c r="K557" s="10">
        <f>+'enero 20'!K557+'febrero 20'!K557+'marzo 20'!K557</f>
        <v>0</v>
      </c>
      <c r="L557" s="10">
        <f>+'enero 20'!L557+'febrero 20'!L557+'marzo 20'!L557</f>
        <v>80959</v>
      </c>
      <c r="M557" s="10">
        <f>+'enero 20'!M557+'febrero 20'!M557+'marzo 20'!M557</f>
        <v>0</v>
      </c>
      <c r="N557" s="10">
        <f t="shared" si="8"/>
        <v>4531145</v>
      </c>
    </row>
    <row r="558" spans="1:14" ht="25.5" x14ac:dyDescent="0.25">
      <c r="A558" s="11" t="s">
        <v>1096</v>
      </c>
      <c r="B558" s="9" t="s">
        <v>1097</v>
      </c>
      <c r="C558" s="10">
        <f>+'enero 20'!C558+'febrero 20'!C558+'marzo 20'!C558</f>
        <v>1089813</v>
      </c>
      <c r="D558" s="10">
        <f>+'enero 20'!D558+'febrero 20'!D558+'marzo 20'!D558</f>
        <v>453857</v>
      </c>
      <c r="E558" s="10">
        <f>+'enero 20'!E558+'febrero 20'!E558+'marzo 20'!E558</f>
        <v>18118</v>
      </c>
      <c r="F558" s="10">
        <f>+'enero 20'!F558+'febrero 20'!F558+'marzo 20'!F558</f>
        <v>47614</v>
      </c>
      <c r="G558" s="10">
        <f>+'enero 20'!G558+'febrero 20'!G558+'marzo 20'!G558</f>
        <v>36552</v>
      </c>
      <c r="H558" s="10">
        <f>+'enero 20'!H558+'febrero 20'!H558+'marzo 20'!H558</f>
        <v>6206</v>
      </c>
      <c r="I558" s="10">
        <f>+'enero 20'!I558+'febrero 20'!I558+'marzo 20'!I558</f>
        <v>26930</v>
      </c>
      <c r="J558" s="10">
        <f>+'enero 20'!J558+'febrero 20'!J558+'marzo 20'!J558</f>
        <v>2358</v>
      </c>
      <c r="K558" s="10">
        <f>+'enero 20'!K558+'febrero 20'!K558+'marzo 20'!K558</f>
        <v>0</v>
      </c>
      <c r="L558" s="10">
        <f>+'enero 20'!L558+'febrero 20'!L558+'marzo 20'!L558</f>
        <v>98422</v>
      </c>
      <c r="M558" s="10">
        <f>+'enero 20'!M558+'febrero 20'!M558+'marzo 20'!M558</f>
        <v>0</v>
      </c>
      <c r="N558" s="10">
        <f t="shared" si="8"/>
        <v>1779870</v>
      </c>
    </row>
    <row r="559" spans="1:14" x14ac:dyDescent="0.25">
      <c r="A559" s="11" t="s">
        <v>1098</v>
      </c>
      <c r="B559" s="9" t="s">
        <v>1099</v>
      </c>
      <c r="C559" s="10">
        <f>+'enero 20'!C559+'febrero 20'!C559+'marzo 20'!C559</f>
        <v>409863</v>
      </c>
      <c r="D559" s="10">
        <f>+'enero 20'!D559+'febrero 20'!D559+'marzo 20'!D559</f>
        <v>201032</v>
      </c>
      <c r="E559" s="10">
        <f>+'enero 20'!E559+'febrero 20'!E559+'marzo 20'!E559</f>
        <v>6784</v>
      </c>
      <c r="F559" s="10">
        <f>+'enero 20'!F559+'febrero 20'!F559+'marzo 20'!F559</f>
        <v>19248</v>
      </c>
      <c r="G559" s="10">
        <f>+'enero 20'!G559+'febrero 20'!G559+'marzo 20'!G559</f>
        <v>5537</v>
      </c>
      <c r="H559" s="10">
        <f>+'enero 20'!H559+'febrero 20'!H559+'marzo 20'!H559</f>
        <v>2171</v>
      </c>
      <c r="I559" s="10">
        <f>+'enero 20'!I559+'febrero 20'!I559+'marzo 20'!I559</f>
        <v>5792</v>
      </c>
      <c r="J559" s="10">
        <f>+'enero 20'!J559+'febrero 20'!J559+'marzo 20'!J559</f>
        <v>861</v>
      </c>
      <c r="K559" s="10">
        <f>+'enero 20'!K559+'febrero 20'!K559+'marzo 20'!K559</f>
        <v>0</v>
      </c>
      <c r="L559" s="10">
        <f>+'enero 20'!L559+'febrero 20'!L559+'marzo 20'!L559</f>
        <v>0</v>
      </c>
      <c r="M559" s="10">
        <f>+'enero 20'!M559+'febrero 20'!M559+'marzo 20'!M559</f>
        <v>0</v>
      </c>
      <c r="N559" s="10">
        <f t="shared" si="8"/>
        <v>651288</v>
      </c>
    </row>
    <row r="560" spans="1:14" ht="38.25" x14ac:dyDescent="0.25">
      <c r="A560" s="11" t="s">
        <v>1100</v>
      </c>
      <c r="B560" s="9" t="s">
        <v>1101</v>
      </c>
      <c r="C560" s="10">
        <f>+'enero 20'!C560+'febrero 20'!C560+'marzo 20'!C560</f>
        <v>727814</v>
      </c>
      <c r="D560" s="10">
        <f>+'enero 20'!D560+'febrero 20'!D560+'marzo 20'!D560</f>
        <v>327881</v>
      </c>
      <c r="E560" s="10">
        <f>+'enero 20'!E560+'febrero 20'!E560+'marzo 20'!E560</f>
        <v>11360</v>
      </c>
      <c r="F560" s="10">
        <f>+'enero 20'!F560+'febrero 20'!F560+'marzo 20'!F560</f>
        <v>31427</v>
      </c>
      <c r="G560" s="10">
        <f>+'enero 20'!G560+'febrero 20'!G560+'marzo 20'!G560</f>
        <v>10347</v>
      </c>
      <c r="H560" s="10">
        <f>+'enero 20'!H560+'febrero 20'!H560+'marzo 20'!H560</f>
        <v>3950</v>
      </c>
      <c r="I560" s="10">
        <f>+'enero 20'!I560+'febrero 20'!I560+'marzo 20'!I560</f>
        <v>11361</v>
      </c>
      <c r="J560" s="10">
        <f>+'enero 20'!J560+'febrero 20'!J560+'marzo 20'!J560</f>
        <v>1731</v>
      </c>
      <c r="K560" s="10">
        <f>+'enero 20'!K560+'febrero 20'!K560+'marzo 20'!K560</f>
        <v>0</v>
      </c>
      <c r="L560" s="10">
        <f>+'enero 20'!L560+'febrero 20'!L560+'marzo 20'!L560</f>
        <v>12703</v>
      </c>
      <c r="M560" s="10">
        <f>+'enero 20'!M560+'febrero 20'!M560+'marzo 20'!M560</f>
        <v>0</v>
      </c>
      <c r="N560" s="10">
        <f t="shared" si="8"/>
        <v>1138574</v>
      </c>
    </row>
    <row r="561" spans="1:14" ht="89.25" x14ac:dyDescent="0.25">
      <c r="A561" s="11" t="s">
        <v>1102</v>
      </c>
      <c r="B561" s="9" t="s">
        <v>1103</v>
      </c>
      <c r="C561" s="10">
        <f>+'enero 20'!C561+'febrero 20'!C561+'marzo 20'!C561</f>
        <v>2309092</v>
      </c>
      <c r="D561" s="10">
        <f>+'enero 20'!D561+'febrero 20'!D561+'marzo 20'!D561</f>
        <v>1073846</v>
      </c>
      <c r="E561" s="10">
        <f>+'enero 20'!E561+'febrero 20'!E561+'marzo 20'!E561</f>
        <v>36293</v>
      </c>
      <c r="F561" s="10">
        <f>+'enero 20'!F561+'febrero 20'!F561+'marzo 20'!F561</f>
        <v>102916</v>
      </c>
      <c r="G561" s="10">
        <f>+'enero 20'!G561+'febrero 20'!G561+'marzo 20'!G561</f>
        <v>69382</v>
      </c>
      <c r="H561" s="10">
        <f>+'enero 20'!H561+'febrero 20'!H561+'marzo 20'!H561</f>
        <v>12325</v>
      </c>
      <c r="I561" s="10">
        <f>+'enero 20'!I561+'febrero 20'!I561+'marzo 20'!I561</f>
        <v>47671</v>
      </c>
      <c r="J561" s="10">
        <f>+'enero 20'!J561+'febrero 20'!J561+'marzo 20'!J561</f>
        <v>4392</v>
      </c>
      <c r="K561" s="10">
        <f>+'enero 20'!K561+'febrero 20'!K561+'marzo 20'!K561</f>
        <v>0</v>
      </c>
      <c r="L561" s="10">
        <f>+'enero 20'!L561+'febrero 20'!L561+'marzo 20'!L561</f>
        <v>0</v>
      </c>
      <c r="M561" s="10">
        <f>+'enero 20'!M561+'febrero 20'!M561+'marzo 20'!M561</f>
        <v>0</v>
      </c>
      <c r="N561" s="10">
        <f t="shared" si="8"/>
        <v>3655917</v>
      </c>
    </row>
    <row r="562" spans="1:14" ht="25.5" x14ac:dyDescent="0.25">
      <c r="A562" s="11" t="s">
        <v>1104</v>
      </c>
      <c r="B562" s="9" t="s">
        <v>1105</v>
      </c>
      <c r="C562" s="10">
        <f>+'enero 20'!C562+'febrero 20'!C562+'marzo 20'!C562</f>
        <v>1430278</v>
      </c>
      <c r="D562" s="10">
        <f>+'enero 20'!D562+'febrero 20'!D562+'marzo 20'!D562</f>
        <v>430302</v>
      </c>
      <c r="E562" s="10">
        <f>+'enero 20'!E562+'febrero 20'!E562+'marzo 20'!E562</f>
        <v>21079</v>
      </c>
      <c r="F562" s="10">
        <f>+'enero 20'!F562+'febrero 20'!F562+'marzo 20'!F562</f>
        <v>58198</v>
      </c>
      <c r="G562" s="10">
        <f>+'enero 20'!G562+'febrero 20'!G562+'marzo 20'!G562</f>
        <v>33579</v>
      </c>
      <c r="H562" s="10">
        <f>+'enero 20'!H562+'febrero 20'!H562+'marzo 20'!H562</f>
        <v>7874</v>
      </c>
      <c r="I562" s="10">
        <f>+'enero 20'!I562+'febrero 20'!I562+'marzo 20'!I562</f>
        <v>29682</v>
      </c>
      <c r="J562" s="10">
        <f>+'enero 20'!J562+'febrero 20'!J562+'marzo 20'!J562</f>
        <v>2541</v>
      </c>
      <c r="K562" s="10">
        <f>+'enero 20'!K562+'febrero 20'!K562+'marzo 20'!K562</f>
        <v>0</v>
      </c>
      <c r="L562" s="10">
        <f>+'enero 20'!L562+'febrero 20'!L562+'marzo 20'!L562</f>
        <v>0</v>
      </c>
      <c r="M562" s="10">
        <f>+'enero 20'!M562+'febrero 20'!M562+'marzo 20'!M562</f>
        <v>0</v>
      </c>
      <c r="N562" s="10">
        <f t="shared" si="8"/>
        <v>2013533</v>
      </c>
    </row>
    <row r="563" spans="1:14" ht="25.5" x14ac:dyDescent="0.25">
      <c r="A563" s="11" t="s">
        <v>1106</v>
      </c>
      <c r="B563" s="9" t="s">
        <v>1107</v>
      </c>
      <c r="C563" s="10">
        <f>+'enero 20'!C563+'febrero 20'!C563+'marzo 20'!C563</f>
        <v>6759350</v>
      </c>
      <c r="D563" s="10">
        <f>+'enero 20'!D563+'febrero 20'!D563+'marzo 20'!D563</f>
        <v>2293136</v>
      </c>
      <c r="E563" s="10">
        <f>+'enero 20'!E563+'febrero 20'!E563+'marzo 20'!E563</f>
        <v>101259</v>
      </c>
      <c r="F563" s="10">
        <f>+'enero 20'!F563+'febrero 20'!F563+'marzo 20'!F563</f>
        <v>253017</v>
      </c>
      <c r="G563" s="10">
        <f>+'enero 20'!G563+'febrero 20'!G563+'marzo 20'!G563</f>
        <v>126894</v>
      </c>
      <c r="H563" s="10">
        <f>+'enero 20'!H563+'febrero 20'!H563+'marzo 20'!H563</f>
        <v>40600</v>
      </c>
      <c r="I563" s="10">
        <f>+'enero 20'!I563+'febrero 20'!I563+'marzo 20'!I563</f>
        <v>166132</v>
      </c>
      <c r="J563" s="10">
        <f>+'enero 20'!J563+'febrero 20'!J563+'marzo 20'!J563</f>
        <v>8796</v>
      </c>
      <c r="K563" s="10">
        <f>+'enero 20'!K563+'febrero 20'!K563+'marzo 20'!K563</f>
        <v>0</v>
      </c>
      <c r="L563" s="10">
        <f>+'enero 20'!L563+'febrero 20'!L563+'marzo 20'!L563</f>
        <v>0</v>
      </c>
      <c r="M563" s="10">
        <f>+'enero 20'!M563+'febrero 20'!M563+'marzo 20'!M563</f>
        <v>0</v>
      </c>
      <c r="N563" s="10">
        <f t="shared" si="8"/>
        <v>9749184</v>
      </c>
    </row>
    <row r="564" spans="1:14" ht="25.5" x14ac:dyDescent="0.25">
      <c r="A564" s="11" t="s">
        <v>1108</v>
      </c>
      <c r="B564" s="9" t="s">
        <v>1109</v>
      </c>
      <c r="C564" s="10">
        <f>+'enero 20'!C564+'febrero 20'!C564+'marzo 20'!C564</f>
        <v>213040</v>
      </c>
      <c r="D564" s="10">
        <f>+'enero 20'!D564+'febrero 20'!D564+'marzo 20'!D564</f>
        <v>168672</v>
      </c>
      <c r="E564" s="10">
        <f>+'enero 20'!E564+'febrero 20'!E564+'marzo 20'!E564</f>
        <v>3641</v>
      </c>
      <c r="F564" s="10">
        <f>+'enero 20'!F564+'febrero 20'!F564+'marzo 20'!F564</f>
        <v>10815</v>
      </c>
      <c r="G564" s="10">
        <f>+'enero 20'!G564+'febrero 20'!G564+'marzo 20'!G564</f>
        <v>2659</v>
      </c>
      <c r="H564" s="10">
        <f>+'enero 20'!H564+'febrero 20'!H564+'marzo 20'!H564</f>
        <v>1051</v>
      </c>
      <c r="I564" s="10">
        <f>+'enero 20'!I564+'febrero 20'!I564+'marzo 20'!I564</f>
        <v>2004</v>
      </c>
      <c r="J564" s="10">
        <f>+'enero 20'!J564+'febrero 20'!J564+'marzo 20'!J564</f>
        <v>633</v>
      </c>
      <c r="K564" s="10">
        <f>+'enero 20'!K564+'febrero 20'!K564+'marzo 20'!K564</f>
        <v>0</v>
      </c>
      <c r="L564" s="10">
        <f>+'enero 20'!L564+'febrero 20'!L564+'marzo 20'!L564</f>
        <v>5454</v>
      </c>
      <c r="M564" s="10">
        <f>+'enero 20'!M564+'febrero 20'!M564+'marzo 20'!M564</f>
        <v>0</v>
      </c>
      <c r="N564" s="10">
        <f t="shared" si="8"/>
        <v>407969</v>
      </c>
    </row>
    <row r="565" spans="1:14" ht="25.5" x14ac:dyDescent="0.25">
      <c r="A565" s="11" t="s">
        <v>1110</v>
      </c>
      <c r="B565" s="9" t="s">
        <v>1111</v>
      </c>
      <c r="C565" s="10">
        <f>+'enero 20'!C565+'febrero 20'!C565+'marzo 20'!C565</f>
        <v>3487033</v>
      </c>
      <c r="D565" s="10">
        <f>+'enero 20'!D565+'febrero 20'!D565+'marzo 20'!D565</f>
        <v>910316</v>
      </c>
      <c r="E565" s="10">
        <f>+'enero 20'!E565+'febrero 20'!E565+'marzo 20'!E565</f>
        <v>53172</v>
      </c>
      <c r="F565" s="10">
        <f>+'enero 20'!F565+'febrero 20'!F565+'marzo 20'!F565</f>
        <v>132544</v>
      </c>
      <c r="G565" s="10">
        <f>+'enero 20'!G565+'febrero 20'!G565+'marzo 20'!G565</f>
        <v>56545</v>
      </c>
      <c r="H565" s="10">
        <f>+'enero 20'!H565+'febrero 20'!H565+'marzo 20'!H565</f>
        <v>20950</v>
      </c>
      <c r="I565" s="10">
        <f>+'enero 20'!I565+'febrero 20'!I565+'marzo 20'!I565</f>
        <v>82043</v>
      </c>
      <c r="J565" s="10">
        <f>+'enero 20'!J565+'febrero 20'!J565+'marzo 20'!J565</f>
        <v>5001</v>
      </c>
      <c r="K565" s="10">
        <f>+'enero 20'!K565+'febrero 20'!K565+'marzo 20'!K565</f>
        <v>0</v>
      </c>
      <c r="L565" s="10">
        <f>+'enero 20'!L565+'febrero 20'!L565+'marzo 20'!L565</f>
        <v>8818</v>
      </c>
      <c r="M565" s="10">
        <f>+'enero 20'!M565+'febrero 20'!M565+'marzo 20'!M565</f>
        <v>0</v>
      </c>
      <c r="N565" s="10">
        <f t="shared" si="8"/>
        <v>4756422</v>
      </c>
    </row>
    <row r="566" spans="1:14" ht="38.25" x14ac:dyDescent="0.25">
      <c r="A566" s="11" t="s">
        <v>1112</v>
      </c>
      <c r="B566" s="9" t="s">
        <v>1113</v>
      </c>
      <c r="C566" s="10">
        <f>+'enero 20'!C566+'febrero 20'!C566+'marzo 20'!C566</f>
        <v>1072900</v>
      </c>
      <c r="D566" s="10">
        <f>+'enero 20'!D566+'febrero 20'!D566+'marzo 20'!D566</f>
        <v>349806</v>
      </c>
      <c r="E566" s="10">
        <f>+'enero 20'!E566+'febrero 20'!E566+'marzo 20'!E566</f>
        <v>16456</v>
      </c>
      <c r="F566" s="10">
        <f>+'enero 20'!F566+'febrero 20'!F566+'marzo 20'!F566</f>
        <v>48055</v>
      </c>
      <c r="G566" s="10">
        <f>+'enero 20'!G566+'febrero 20'!G566+'marzo 20'!G566</f>
        <v>35319</v>
      </c>
      <c r="H566" s="10">
        <f>+'enero 20'!H566+'febrero 20'!H566+'marzo 20'!H566</f>
        <v>5543</v>
      </c>
      <c r="I566" s="10">
        <f>+'enero 20'!I566+'febrero 20'!I566+'marzo 20'!I566</f>
        <v>20896</v>
      </c>
      <c r="J566" s="10">
        <f>+'enero 20'!J566+'febrero 20'!J566+'marzo 20'!J566</f>
        <v>2412</v>
      </c>
      <c r="K566" s="10">
        <f>+'enero 20'!K566+'febrero 20'!K566+'marzo 20'!K566</f>
        <v>0</v>
      </c>
      <c r="L566" s="10">
        <f>+'enero 20'!L566+'febrero 20'!L566+'marzo 20'!L566</f>
        <v>0</v>
      </c>
      <c r="M566" s="10">
        <f>+'enero 20'!M566+'febrero 20'!M566+'marzo 20'!M566</f>
        <v>0</v>
      </c>
      <c r="N566" s="10">
        <f t="shared" si="8"/>
        <v>1551387</v>
      </c>
    </row>
    <row r="567" spans="1:14" ht="25.5" x14ac:dyDescent="0.25">
      <c r="A567" s="11" t="s">
        <v>1114</v>
      </c>
      <c r="B567" s="9" t="s">
        <v>1115</v>
      </c>
      <c r="C567" s="10">
        <f>+'enero 20'!C567+'febrero 20'!C567+'marzo 20'!C567</f>
        <v>552530</v>
      </c>
      <c r="D567" s="10">
        <f>+'enero 20'!D567+'febrero 20'!D567+'marzo 20'!D567</f>
        <v>229566</v>
      </c>
      <c r="E567" s="10">
        <f>+'enero 20'!E567+'febrero 20'!E567+'marzo 20'!E567</f>
        <v>9092</v>
      </c>
      <c r="F567" s="10">
        <f>+'enero 20'!F567+'febrero 20'!F567+'marzo 20'!F567</f>
        <v>25789</v>
      </c>
      <c r="G567" s="10">
        <f>+'enero 20'!G567+'febrero 20'!G567+'marzo 20'!G567</f>
        <v>18518</v>
      </c>
      <c r="H567" s="10">
        <f>+'enero 20'!H567+'febrero 20'!H567+'marzo 20'!H567</f>
        <v>2927</v>
      </c>
      <c r="I567" s="10">
        <f>+'enero 20'!I567+'febrero 20'!I567+'marzo 20'!I567</f>
        <v>11780</v>
      </c>
      <c r="J567" s="10">
        <f>+'enero 20'!J567+'febrero 20'!J567+'marzo 20'!J567</f>
        <v>1182</v>
      </c>
      <c r="K567" s="10">
        <f>+'enero 20'!K567+'febrero 20'!K567+'marzo 20'!K567</f>
        <v>0</v>
      </c>
      <c r="L567" s="10">
        <f>+'enero 20'!L567+'febrero 20'!L567+'marzo 20'!L567</f>
        <v>0</v>
      </c>
      <c r="M567" s="10">
        <f>+'enero 20'!M567+'febrero 20'!M567+'marzo 20'!M567</f>
        <v>0</v>
      </c>
      <c r="N567" s="10">
        <f t="shared" si="8"/>
        <v>851384</v>
      </c>
    </row>
    <row r="568" spans="1:14" ht="25.5" x14ac:dyDescent="0.25">
      <c r="A568" s="11" t="s">
        <v>1116</v>
      </c>
      <c r="B568" s="9" t="s">
        <v>1117</v>
      </c>
      <c r="C568" s="10">
        <f>+'enero 20'!C568+'febrero 20'!C568+'marzo 20'!C568</f>
        <v>217022</v>
      </c>
      <c r="D568" s="10">
        <f>+'enero 20'!D568+'febrero 20'!D568+'marzo 20'!D568</f>
        <v>118871</v>
      </c>
      <c r="E568" s="10">
        <f>+'enero 20'!E568+'febrero 20'!E568+'marzo 20'!E568</f>
        <v>3960</v>
      </c>
      <c r="F568" s="10">
        <f>+'enero 20'!F568+'febrero 20'!F568+'marzo 20'!F568</f>
        <v>11637</v>
      </c>
      <c r="G568" s="10">
        <f>+'enero 20'!G568+'febrero 20'!G568+'marzo 20'!G568</f>
        <v>1572</v>
      </c>
      <c r="H568" s="10">
        <f>+'enero 20'!H568+'febrero 20'!H568+'marzo 20'!H568</f>
        <v>1074</v>
      </c>
      <c r="I568" s="10">
        <f>+'enero 20'!I568+'febrero 20'!I568+'marzo 20'!I568</f>
        <v>1541</v>
      </c>
      <c r="J568" s="10">
        <f>+'enero 20'!J568+'febrero 20'!J568+'marzo 20'!J568</f>
        <v>642</v>
      </c>
      <c r="K568" s="10">
        <f>+'enero 20'!K568+'febrero 20'!K568+'marzo 20'!K568</f>
        <v>0</v>
      </c>
      <c r="L568" s="10">
        <f>+'enero 20'!L568+'febrero 20'!L568+'marzo 20'!L568</f>
        <v>0</v>
      </c>
      <c r="M568" s="10">
        <f>+'enero 20'!M568+'febrero 20'!M568+'marzo 20'!M568</f>
        <v>0</v>
      </c>
      <c r="N568" s="10">
        <f t="shared" si="8"/>
        <v>356319</v>
      </c>
    </row>
    <row r="569" spans="1:14" x14ac:dyDescent="0.25">
      <c r="A569" s="11" t="s">
        <v>1118</v>
      </c>
      <c r="B569" s="9" t="s">
        <v>1119</v>
      </c>
      <c r="C569" s="10">
        <f>+'enero 20'!C569+'febrero 20'!C569+'marzo 20'!C569</f>
        <v>3108623</v>
      </c>
      <c r="D569" s="10">
        <f>+'enero 20'!D569+'febrero 20'!D569+'marzo 20'!D569</f>
        <v>1303086</v>
      </c>
      <c r="E569" s="10">
        <f>+'enero 20'!E569+'febrero 20'!E569+'marzo 20'!E569</f>
        <v>49238</v>
      </c>
      <c r="F569" s="10">
        <f>+'enero 20'!F569+'febrero 20'!F569+'marzo 20'!F569</f>
        <v>132653</v>
      </c>
      <c r="G569" s="10">
        <f>+'enero 20'!G569+'febrero 20'!G569+'marzo 20'!G569</f>
        <v>84080</v>
      </c>
      <c r="H569" s="10">
        <f>+'enero 20'!H569+'febrero 20'!H569+'marzo 20'!H569</f>
        <v>17339</v>
      </c>
      <c r="I569" s="10">
        <f>+'enero 20'!I569+'febrero 20'!I569+'marzo 20'!I569</f>
        <v>71936</v>
      </c>
      <c r="J569" s="10">
        <f>+'enero 20'!J569+'febrero 20'!J569+'marzo 20'!J569</f>
        <v>6681</v>
      </c>
      <c r="K569" s="10">
        <f>+'enero 20'!K569+'febrero 20'!K569+'marzo 20'!K569</f>
        <v>0</v>
      </c>
      <c r="L569" s="10">
        <f>+'enero 20'!L569+'febrero 20'!L569+'marzo 20'!L569</f>
        <v>0</v>
      </c>
      <c r="M569" s="10">
        <f>+'enero 20'!M569+'febrero 20'!M569+'marzo 20'!M569</f>
        <v>0</v>
      </c>
      <c r="N569" s="10">
        <f t="shared" si="8"/>
        <v>4773636</v>
      </c>
    </row>
    <row r="570" spans="1:14" ht="25.5" x14ac:dyDescent="0.25">
      <c r="A570" s="11" t="s">
        <v>1120</v>
      </c>
      <c r="B570" s="9" t="s">
        <v>1121</v>
      </c>
      <c r="C570" s="10">
        <f>+'enero 20'!C570+'febrero 20'!C570+'marzo 20'!C570</f>
        <v>324649</v>
      </c>
      <c r="D570" s="10">
        <f>+'enero 20'!D570+'febrero 20'!D570+'marzo 20'!D570</f>
        <v>96000</v>
      </c>
      <c r="E570" s="10">
        <f>+'enero 20'!E570+'febrero 20'!E570+'marzo 20'!E570</f>
        <v>5453</v>
      </c>
      <c r="F570" s="10">
        <f>+'enero 20'!F570+'febrero 20'!F570+'marzo 20'!F570</f>
        <v>15772</v>
      </c>
      <c r="G570" s="10">
        <f>+'enero 20'!G570+'febrero 20'!G570+'marzo 20'!G570</f>
        <v>8606</v>
      </c>
      <c r="H570" s="10">
        <f>+'enero 20'!H570+'febrero 20'!H570+'marzo 20'!H570</f>
        <v>1674</v>
      </c>
      <c r="I570" s="10">
        <f>+'enero 20'!I570+'febrero 20'!I570+'marzo 20'!I570</f>
        <v>5483</v>
      </c>
      <c r="J570" s="10">
        <f>+'enero 20'!J570+'febrero 20'!J570+'marzo 20'!J570</f>
        <v>765</v>
      </c>
      <c r="K570" s="10">
        <f>+'enero 20'!K570+'febrero 20'!K570+'marzo 20'!K570</f>
        <v>0</v>
      </c>
      <c r="L570" s="10">
        <f>+'enero 20'!L570+'febrero 20'!L570+'marzo 20'!L570</f>
        <v>0</v>
      </c>
      <c r="M570" s="10">
        <f>+'enero 20'!M570+'febrero 20'!M570+'marzo 20'!M570</f>
        <v>0</v>
      </c>
      <c r="N570" s="10">
        <f t="shared" si="8"/>
        <v>458402</v>
      </c>
    </row>
    <row r="571" spans="1:14" ht="38.25" x14ac:dyDescent="0.25">
      <c r="A571" s="11" t="s">
        <v>1122</v>
      </c>
      <c r="B571" s="9" t="s">
        <v>1123</v>
      </c>
      <c r="C571" s="10">
        <f>+'enero 20'!C571+'febrero 20'!C571+'marzo 20'!C571</f>
        <v>3504493</v>
      </c>
      <c r="D571" s="10">
        <f>+'enero 20'!D571+'febrero 20'!D571+'marzo 20'!D571</f>
        <v>899527</v>
      </c>
      <c r="E571" s="10">
        <f>+'enero 20'!E571+'febrero 20'!E571+'marzo 20'!E571</f>
        <v>57134</v>
      </c>
      <c r="F571" s="10">
        <f>+'enero 20'!F571+'febrero 20'!F571+'marzo 20'!F571</f>
        <v>151347</v>
      </c>
      <c r="G571" s="10">
        <f>+'enero 20'!G571+'febrero 20'!G571+'marzo 20'!G571</f>
        <v>137821</v>
      </c>
      <c r="H571" s="10">
        <f>+'enero 20'!H571+'febrero 20'!H571+'marzo 20'!H571</f>
        <v>19933</v>
      </c>
      <c r="I571" s="10">
        <f>+'enero 20'!I571+'febrero 20'!I571+'marzo 20'!I571</f>
        <v>96641</v>
      </c>
      <c r="J571" s="10">
        <f>+'enero 20'!J571+'febrero 20'!J571+'marzo 20'!J571</f>
        <v>6351</v>
      </c>
      <c r="K571" s="10">
        <f>+'enero 20'!K571+'febrero 20'!K571+'marzo 20'!K571</f>
        <v>0</v>
      </c>
      <c r="L571" s="10">
        <f>+'enero 20'!L571+'febrero 20'!L571+'marzo 20'!L571</f>
        <v>0</v>
      </c>
      <c r="M571" s="10">
        <f>+'enero 20'!M571+'febrero 20'!M571+'marzo 20'!M571</f>
        <v>0</v>
      </c>
      <c r="N571" s="10">
        <f t="shared" si="8"/>
        <v>4873247</v>
      </c>
    </row>
    <row r="572" spans="1:14" ht="25.5" x14ac:dyDescent="0.25">
      <c r="A572" s="11" t="s">
        <v>1124</v>
      </c>
      <c r="B572" s="9" t="s">
        <v>1125</v>
      </c>
      <c r="C572" s="10">
        <f>+'enero 20'!C572+'febrero 20'!C572+'marzo 20'!C572</f>
        <v>1466524</v>
      </c>
      <c r="D572" s="10">
        <f>+'enero 20'!D572+'febrero 20'!D572+'marzo 20'!D572</f>
        <v>536568</v>
      </c>
      <c r="E572" s="10">
        <f>+'enero 20'!E572+'febrero 20'!E572+'marzo 20'!E572</f>
        <v>24016</v>
      </c>
      <c r="F572" s="10">
        <f>+'enero 20'!F572+'febrero 20'!F572+'marzo 20'!F572</f>
        <v>62109</v>
      </c>
      <c r="G572" s="10">
        <f>+'enero 20'!G572+'febrero 20'!G572+'marzo 20'!G572</f>
        <v>42524</v>
      </c>
      <c r="H572" s="10">
        <f>+'enero 20'!H572+'febrero 20'!H572+'marzo 20'!H572</f>
        <v>8512</v>
      </c>
      <c r="I572" s="10">
        <f>+'enero 20'!I572+'febrero 20'!I572+'marzo 20'!I572</f>
        <v>35670</v>
      </c>
      <c r="J572" s="10">
        <f>+'enero 20'!J572+'febrero 20'!J572+'marzo 20'!J572</f>
        <v>2730</v>
      </c>
      <c r="K572" s="10">
        <f>+'enero 20'!K572+'febrero 20'!K572+'marzo 20'!K572</f>
        <v>0</v>
      </c>
      <c r="L572" s="10">
        <f>+'enero 20'!L572+'febrero 20'!L572+'marzo 20'!L572</f>
        <v>43580</v>
      </c>
      <c r="M572" s="10">
        <f>+'enero 20'!M572+'febrero 20'!M572+'marzo 20'!M572</f>
        <v>0</v>
      </c>
      <c r="N572" s="10">
        <f t="shared" si="8"/>
        <v>2222233</v>
      </c>
    </row>
    <row r="573" spans="1:14" x14ac:dyDescent="0.25">
      <c r="A573" s="11" t="s">
        <v>1126</v>
      </c>
      <c r="B573" s="9" t="s">
        <v>1127</v>
      </c>
      <c r="C573" s="10">
        <f>+'enero 20'!C573+'febrero 20'!C573+'marzo 20'!C573</f>
        <v>1107781</v>
      </c>
      <c r="D573" s="10">
        <f>+'enero 20'!D573+'febrero 20'!D573+'marzo 20'!D573</f>
        <v>598179</v>
      </c>
      <c r="E573" s="10">
        <f>+'enero 20'!E573+'febrero 20'!E573+'marzo 20'!E573</f>
        <v>18810</v>
      </c>
      <c r="F573" s="10">
        <f>+'enero 20'!F573+'febrero 20'!F573+'marzo 20'!F573</f>
        <v>55378</v>
      </c>
      <c r="G573" s="10">
        <f>+'enero 20'!G573+'febrero 20'!G573+'marzo 20'!G573</f>
        <v>18687</v>
      </c>
      <c r="H573" s="10">
        <f>+'enero 20'!H573+'febrero 20'!H573+'marzo 20'!H573</f>
        <v>5583</v>
      </c>
      <c r="I573" s="10">
        <f>+'enero 20'!I573+'febrero 20'!I573+'marzo 20'!I573</f>
        <v>13080</v>
      </c>
      <c r="J573" s="10">
        <f>+'enero 20'!J573+'febrero 20'!J573+'marzo 20'!J573</f>
        <v>2715</v>
      </c>
      <c r="K573" s="10">
        <f>+'enero 20'!K573+'febrero 20'!K573+'marzo 20'!K573</f>
        <v>0</v>
      </c>
      <c r="L573" s="10">
        <f>+'enero 20'!L573+'febrero 20'!L573+'marzo 20'!L573</f>
        <v>0</v>
      </c>
      <c r="M573" s="10">
        <f>+'enero 20'!M573+'febrero 20'!M573+'marzo 20'!M573</f>
        <v>0</v>
      </c>
      <c r="N573" s="10">
        <f t="shared" si="8"/>
        <v>1820213</v>
      </c>
    </row>
    <row r="574" spans="1:14" ht="38.25" x14ac:dyDescent="0.25">
      <c r="A574" s="11" t="s">
        <v>1128</v>
      </c>
      <c r="B574" s="9" t="s">
        <v>1129</v>
      </c>
      <c r="C574" s="10">
        <f>+'enero 20'!C574+'febrero 20'!C574+'marzo 20'!C574</f>
        <v>409789</v>
      </c>
      <c r="D574" s="10">
        <f>+'enero 20'!D574+'febrero 20'!D574+'marzo 20'!D574</f>
        <v>237868</v>
      </c>
      <c r="E574" s="10">
        <f>+'enero 20'!E574+'febrero 20'!E574+'marzo 20'!E574</f>
        <v>6576</v>
      </c>
      <c r="F574" s="10">
        <f>+'enero 20'!F574+'febrero 20'!F574+'marzo 20'!F574</f>
        <v>18876</v>
      </c>
      <c r="G574" s="10">
        <f>+'enero 20'!G574+'febrero 20'!G574+'marzo 20'!G574</f>
        <v>9210</v>
      </c>
      <c r="H574" s="10">
        <f>+'enero 20'!H574+'febrero 20'!H574+'marzo 20'!H574</f>
        <v>2145</v>
      </c>
      <c r="I574" s="10">
        <f>+'enero 20'!I574+'febrero 20'!I574+'marzo 20'!I574</f>
        <v>7003</v>
      </c>
      <c r="J574" s="10">
        <f>+'enero 20'!J574+'febrero 20'!J574+'marzo 20'!J574</f>
        <v>921</v>
      </c>
      <c r="K574" s="10">
        <f>+'enero 20'!K574+'febrero 20'!K574+'marzo 20'!K574</f>
        <v>0</v>
      </c>
      <c r="L574" s="10">
        <f>+'enero 20'!L574+'febrero 20'!L574+'marzo 20'!L574</f>
        <v>6062</v>
      </c>
      <c r="M574" s="10">
        <f>+'enero 20'!M574+'febrero 20'!M574+'marzo 20'!M574</f>
        <v>0</v>
      </c>
      <c r="N574" s="10">
        <f t="shared" si="8"/>
        <v>698450</v>
      </c>
    </row>
    <row r="575" spans="1:14" x14ac:dyDescent="0.25">
      <c r="A575" s="11" t="s">
        <v>1130</v>
      </c>
      <c r="B575" s="9" t="s">
        <v>1131</v>
      </c>
      <c r="C575" s="10">
        <f>+'enero 20'!C575+'febrero 20'!C575+'marzo 20'!C575</f>
        <v>376059</v>
      </c>
      <c r="D575" s="10">
        <f>+'enero 20'!D575+'febrero 20'!D575+'marzo 20'!D575</f>
        <v>196720</v>
      </c>
      <c r="E575" s="10">
        <f>+'enero 20'!E575+'febrero 20'!E575+'marzo 20'!E575</f>
        <v>6506</v>
      </c>
      <c r="F575" s="10">
        <f>+'enero 20'!F575+'febrero 20'!F575+'marzo 20'!F575</f>
        <v>18802</v>
      </c>
      <c r="G575" s="10">
        <f>+'enero 20'!G575+'febrero 20'!G575+'marzo 20'!G575</f>
        <v>8775</v>
      </c>
      <c r="H575" s="10">
        <f>+'enero 20'!H575+'febrero 20'!H575+'marzo 20'!H575</f>
        <v>1931</v>
      </c>
      <c r="I575" s="10">
        <f>+'enero 20'!I575+'febrero 20'!I575+'marzo 20'!I575</f>
        <v>5394</v>
      </c>
      <c r="J575" s="10">
        <f>+'enero 20'!J575+'febrero 20'!J575+'marzo 20'!J575</f>
        <v>942</v>
      </c>
      <c r="K575" s="10">
        <f>+'enero 20'!K575+'febrero 20'!K575+'marzo 20'!K575</f>
        <v>0</v>
      </c>
      <c r="L575" s="10">
        <f>+'enero 20'!L575+'febrero 20'!L575+'marzo 20'!L575</f>
        <v>0</v>
      </c>
      <c r="M575" s="10">
        <f>+'enero 20'!M575+'febrero 20'!M575+'marzo 20'!M575</f>
        <v>0</v>
      </c>
      <c r="N575" s="10">
        <f t="shared" si="8"/>
        <v>615129</v>
      </c>
    </row>
    <row r="576" spans="1:14" ht="25.5" x14ac:dyDescent="0.25">
      <c r="A576" s="11" t="s">
        <v>1132</v>
      </c>
      <c r="B576" s="9" t="s">
        <v>1133</v>
      </c>
      <c r="C576" s="10">
        <f>+'enero 20'!C576+'febrero 20'!C576+'marzo 20'!C576</f>
        <v>461842</v>
      </c>
      <c r="D576" s="10">
        <f>+'enero 20'!D576+'febrero 20'!D576+'marzo 20'!D576</f>
        <v>176172</v>
      </c>
      <c r="E576" s="10">
        <f>+'enero 20'!E576+'febrero 20'!E576+'marzo 20'!E576</f>
        <v>6974</v>
      </c>
      <c r="F576" s="10">
        <f>+'enero 20'!F576+'febrero 20'!F576+'marzo 20'!F576</f>
        <v>22115</v>
      </c>
      <c r="G576" s="10">
        <f>+'enero 20'!G576+'febrero 20'!G576+'marzo 20'!G576</f>
        <v>7398</v>
      </c>
      <c r="H576" s="10">
        <f>+'enero 20'!H576+'febrero 20'!H576+'marzo 20'!H576</f>
        <v>2179</v>
      </c>
      <c r="I576" s="10">
        <f>+'enero 20'!I576+'febrero 20'!I576+'marzo 20'!I576</f>
        <v>4381</v>
      </c>
      <c r="J576" s="10">
        <f>+'enero 20'!J576+'febrero 20'!J576+'marzo 20'!J576</f>
        <v>1098</v>
      </c>
      <c r="K576" s="10">
        <f>+'enero 20'!K576+'febrero 20'!K576+'marzo 20'!K576</f>
        <v>0</v>
      </c>
      <c r="L576" s="10">
        <f>+'enero 20'!L576+'febrero 20'!L576+'marzo 20'!L576</f>
        <v>0</v>
      </c>
      <c r="M576" s="10">
        <f>+'enero 20'!M576+'febrero 20'!M576+'marzo 20'!M576</f>
        <v>0</v>
      </c>
      <c r="N576" s="10">
        <f t="shared" si="8"/>
        <v>682159</v>
      </c>
    </row>
    <row r="577" spans="1:14" ht="25.5" x14ac:dyDescent="0.25">
      <c r="A577" s="11" t="s">
        <v>1134</v>
      </c>
      <c r="B577" s="9" t="s">
        <v>1135</v>
      </c>
      <c r="C577" s="10">
        <f>+'enero 20'!C577+'febrero 20'!C577+'marzo 20'!C577</f>
        <v>8010599</v>
      </c>
      <c r="D577" s="10">
        <f>+'enero 20'!D577+'febrero 20'!D577+'marzo 20'!D577</f>
        <v>3091402</v>
      </c>
      <c r="E577" s="10">
        <f>+'enero 20'!E577+'febrero 20'!E577+'marzo 20'!E577</f>
        <v>117917</v>
      </c>
      <c r="F577" s="10">
        <f>+'enero 20'!F577+'febrero 20'!F577+'marzo 20'!F577</f>
        <v>308174</v>
      </c>
      <c r="G577" s="10">
        <f>+'enero 20'!G577+'febrero 20'!G577+'marzo 20'!G577</f>
        <v>255238</v>
      </c>
      <c r="H577" s="10">
        <f>+'enero 20'!H577+'febrero 20'!H577+'marzo 20'!H577</f>
        <v>46496</v>
      </c>
      <c r="I577" s="10">
        <f>+'enero 20'!I577+'febrero 20'!I577+'marzo 20'!I577</f>
        <v>219485</v>
      </c>
      <c r="J577" s="10">
        <f>+'enero 20'!J577+'febrero 20'!J577+'marzo 20'!J577</f>
        <v>10275</v>
      </c>
      <c r="K577" s="10">
        <f>+'enero 20'!K577+'febrero 20'!K577+'marzo 20'!K577</f>
        <v>0</v>
      </c>
      <c r="L577" s="10">
        <f>+'enero 20'!L577+'febrero 20'!L577+'marzo 20'!L577</f>
        <v>1818</v>
      </c>
      <c r="M577" s="10">
        <f>+'enero 20'!M577+'febrero 20'!M577+'marzo 20'!M577</f>
        <v>0</v>
      </c>
      <c r="N577" s="10">
        <f t="shared" si="8"/>
        <v>12061404</v>
      </c>
    </row>
    <row r="578" spans="1:14" ht="25.5" x14ac:dyDescent="0.25">
      <c r="A578" s="11" t="s">
        <v>1136</v>
      </c>
      <c r="B578" s="9" t="s">
        <v>1137</v>
      </c>
      <c r="C578" s="10">
        <f>+'enero 20'!C578+'febrero 20'!C578+'marzo 20'!C578</f>
        <v>656031</v>
      </c>
      <c r="D578" s="10">
        <f>+'enero 20'!D578+'febrero 20'!D578+'marzo 20'!D578</f>
        <v>168765</v>
      </c>
      <c r="E578" s="10">
        <f>+'enero 20'!E578+'febrero 20'!E578+'marzo 20'!E578</f>
        <v>10628</v>
      </c>
      <c r="F578" s="10">
        <f>+'enero 20'!F578+'febrero 20'!F578+'marzo 20'!F578</f>
        <v>31027</v>
      </c>
      <c r="G578" s="10">
        <f>+'enero 20'!G578+'febrero 20'!G578+'marzo 20'!G578</f>
        <v>20210</v>
      </c>
      <c r="H578" s="10">
        <f>+'enero 20'!H578+'febrero 20'!H578+'marzo 20'!H578</f>
        <v>3371</v>
      </c>
      <c r="I578" s="10">
        <f>+'enero 20'!I578+'febrero 20'!I578+'marzo 20'!I578</f>
        <v>11736</v>
      </c>
      <c r="J578" s="10">
        <f>+'enero 20'!J578+'febrero 20'!J578+'marzo 20'!J578</f>
        <v>1452</v>
      </c>
      <c r="K578" s="10">
        <f>+'enero 20'!K578+'febrero 20'!K578+'marzo 20'!K578</f>
        <v>0</v>
      </c>
      <c r="L578" s="10">
        <f>+'enero 20'!L578+'febrero 20'!L578+'marzo 20'!L578</f>
        <v>0</v>
      </c>
      <c r="M578" s="10">
        <f>+'enero 20'!M578+'febrero 20'!M578+'marzo 20'!M578</f>
        <v>0</v>
      </c>
      <c r="N578" s="10">
        <f t="shared" si="8"/>
        <v>903220</v>
      </c>
    </row>
    <row r="579" spans="1:14" ht="25.5" x14ac:dyDescent="0.25">
      <c r="A579" s="11" t="s">
        <v>1138</v>
      </c>
      <c r="B579" s="9" t="s">
        <v>1139</v>
      </c>
      <c r="C579" s="10">
        <f>+'enero 20'!C579+'febrero 20'!C579+'marzo 20'!C579</f>
        <v>666808</v>
      </c>
      <c r="D579" s="10">
        <f>+'enero 20'!D579+'febrero 20'!D579+'marzo 20'!D579</f>
        <v>257224</v>
      </c>
      <c r="E579" s="10">
        <f>+'enero 20'!E579+'febrero 20'!E579+'marzo 20'!E579</f>
        <v>11154</v>
      </c>
      <c r="F579" s="10">
        <f>+'enero 20'!F579+'febrero 20'!F579+'marzo 20'!F579</f>
        <v>31146</v>
      </c>
      <c r="G579" s="10">
        <f>+'enero 20'!G579+'febrero 20'!G579+'marzo 20'!G579</f>
        <v>22095</v>
      </c>
      <c r="H579" s="10">
        <f>+'enero 20'!H579+'febrero 20'!H579+'marzo 20'!H579</f>
        <v>3580</v>
      </c>
      <c r="I579" s="10">
        <f>+'enero 20'!I579+'febrero 20'!I579+'marzo 20'!I579</f>
        <v>13432</v>
      </c>
      <c r="J579" s="10">
        <f>+'enero 20'!J579+'febrero 20'!J579+'marzo 20'!J579</f>
        <v>1473</v>
      </c>
      <c r="K579" s="10">
        <f>+'enero 20'!K579+'febrero 20'!K579+'marzo 20'!K579</f>
        <v>0</v>
      </c>
      <c r="L579" s="10">
        <f>+'enero 20'!L579+'febrero 20'!L579+'marzo 20'!L579</f>
        <v>0</v>
      </c>
      <c r="M579" s="10">
        <f>+'enero 20'!M579+'febrero 20'!M579+'marzo 20'!M579</f>
        <v>0</v>
      </c>
      <c r="N579" s="10">
        <f t="shared" si="8"/>
        <v>1006912</v>
      </c>
    </row>
    <row r="580" spans="1:14" ht="25.5" x14ac:dyDescent="0.25">
      <c r="A580" s="11" t="s">
        <v>1140</v>
      </c>
      <c r="B580" s="9" t="s">
        <v>1141</v>
      </c>
      <c r="C580" s="10">
        <f>+'enero 20'!C580+'febrero 20'!C580+'marzo 20'!C580</f>
        <v>370730</v>
      </c>
      <c r="D580" s="10">
        <f>+'enero 20'!D580+'febrero 20'!D580+'marzo 20'!D580</f>
        <v>205337</v>
      </c>
      <c r="E580" s="10">
        <f>+'enero 20'!E580+'febrero 20'!E580+'marzo 20'!E580</f>
        <v>6117</v>
      </c>
      <c r="F580" s="10">
        <f>+'enero 20'!F580+'febrero 20'!F580+'marzo 20'!F580</f>
        <v>17511</v>
      </c>
      <c r="G580" s="10">
        <f>+'enero 20'!G580+'febrero 20'!G580+'marzo 20'!G580</f>
        <v>8848</v>
      </c>
      <c r="H580" s="10">
        <f>+'enero 20'!H580+'febrero 20'!H580+'marzo 20'!H580</f>
        <v>1941</v>
      </c>
      <c r="I580" s="10">
        <f>+'enero 20'!I580+'febrero 20'!I580+'marzo 20'!I580</f>
        <v>6342</v>
      </c>
      <c r="J580" s="10">
        <f>+'enero 20'!J580+'febrero 20'!J580+'marzo 20'!J580</f>
        <v>816</v>
      </c>
      <c r="K580" s="10">
        <f>+'enero 20'!K580+'febrero 20'!K580+'marzo 20'!K580</f>
        <v>0</v>
      </c>
      <c r="L580" s="10">
        <f>+'enero 20'!L580+'febrero 20'!L580+'marzo 20'!L580</f>
        <v>6534</v>
      </c>
      <c r="M580" s="10">
        <f>+'enero 20'!M580+'febrero 20'!M580+'marzo 20'!M580</f>
        <v>0</v>
      </c>
      <c r="N580" s="10">
        <f t="shared" si="8"/>
        <v>624176</v>
      </c>
    </row>
    <row r="581" spans="1:14" ht="25.5" x14ac:dyDescent="0.25">
      <c r="A581" s="11" t="s">
        <v>1142</v>
      </c>
      <c r="B581" s="9" t="s">
        <v>1143</v>
      </c>
      <c r="C581" s="10">
        <f>+'enero 20'!C581+'febrero 20'!C581+'marzo 20'!C581</f>
        <v>444819</v>
      </c>
      <c r="D581" s="10">
        <f>+'enero 20'!D581+'febrero 20'!D581+'marzo 20'!D581</f>
        <v>211119</v>
      </c>
      <c r="E581" s="10">
        <f>+'enero 20'!E581+'febrero 20'!E581+'marzo 20'!E581</f>
        <v>7430</v>
      </c>
      <c r="F581" s="10">
        <f>+'enero 20'!F581+'febrero 20'!F581+'marzo 20'!F581</f>
        <v>21774</v>
      </c>
      <c r="G581" s="10">
        <f>+'enero 20'!G581+'febrero 20'!G581+'marzo 20'!G581</f>
        <v>10177</v>
      </c>
      <c r="H581" s="10">
        <f>+'enero 20'!H581+'febrero 20'!H581+'marzo 20'!H581</f>
        <v>2258</v>
      </c>
      <c r="I581" s="10">
        <f>+'enero 20'!I581+'febrero 20'!I581+'marzo 20'!I581</f>
        <v>6606</v>
      </c>
      <c r="J581" s="10">
        <f>+'enero 20'!J581+'febrero 20'!J581+'marzo 20'!J581</f>
        <v>1074</v>
      </c>
      <c r="K581" s="10">
        <f>+'enero 20'!K581+'febrero 20'!K581+'marzo 20'!K581</f>
        <v>0</v>
      </c>
      <c r="L581" s="10">
        <f>+'enero 20'!L581+'febrero 20'!L581+'marzo 20'!L581</f>
        <v>0</v>
      </c>
      <c r="M581" s="10">
        <f>+'enero 20'!M581+'febrero 20'!M581+'marzo 20'!M581</f>
        <v>0</v>
      </c>
      <c r="N581" s="10">
        <f t="shared" si="8"/>
        <v>705257</v>
      </c>
    </row>
    <row r="582" spans="1:14" ht="25.5" x14ac:dyDescent="0.25">
      <c r="A582" s="11" t="s">
        <v>1144</v>
      </c>
      <c r="B582" s="9" t="s">
        <v>1145</v>
      </c>
      <c r="C582" s="10">
        <f>+'enero 20'!C582+'febrero 20'!C582+'marzo 20'!C582</f>
        <v>4163043</v>
      </c>
      <c r="D582" s="10">
        <f>+'enero 20'!D582+'febrero 20'!D582+'marzo 20'!D582</f>
        <v>1552003</v>
      </c>
      <c r="E582" s="10">
        <f>+'enero 20'!E582+'febrero 20'!E582+'marzo 20'!E582</f>
        <v>64282</v>
      </c>
      <c r="F582" s="10">
        <f>+'enero 20'!F582+'febrero 20'!F582+'marzo 20'!F582</f>
        <v>166879</v>
      </c>
      <c r="G582" s="10">
        <f>+'enero 20'!G582+'febrero 20'!G582+'marzo 20'!G582</f>
        <v>118915</v>
      </c>
      <c r="H582" s="10">
        <f>+'enero 20'!H582+'febrero 20'!H582+'marzo 20'!H582</f>
        <v>24175</v>
      </c>
      <c r="I582" s="10">
        <f>+'enero 20'!I582+'febrero 20'!I582+'marzo 20'!I582</f>
        <v>105470</v>
      </c>
      <c r="J582" s="10">
        <f>+'enero 20'!J582+'febrero 20'!J582+'marzo 20'!J582</f>
        <v>6828</v>
      </c>
      <c r="K582" s="10">
        <f>+'enero 20'!K582+'febrero 20'!K582+'marzo 20'!K582</f>
        <v>0</v>
      </c>
      <c r="L582" s="10">
        <f>+'enero 20'!L582+'febrero 20'!L582+'marzo 20'!L582</f>
        <v>0</v>
      </c>
      <c r="M582" s="10">
        <f>+'enero 20'!M582+'febrero 20'!M582+'marzo 20'!M582</f>
        <v>0</v>
      </c>
      <c r="N582" s="10">
        <f t="shared" si="8"/>
        <v>6201595</v>
      </c>
    </row>
    <row r="583" spans="1:14" x14ac:dyDescent="0.25">
      <c r="A583" s="12"/>
      <c r="B583" s="13"/>
      <c r="C583" s="10">
        <f>SUM(C13:C582)</f>
        <v>993805024</v>
      </c>
      <c r="D583" s="10">
        <f t="shared" ref="D583:M583" si="9">SUM(D13:D582)</f>
        <v>367465904</v>
      </c>
      <c r="E583" s="10">
        <f t="shared" si="9"/>
        <v>15679699</v>
      </c>
      <c r="F583" s="10">
        <f t="shared" si="9"/>
        <v>41622159</v>
      </c>
      <c r="G583" s="10">
        <f>SUM(G13:G582)</f>
        <v>24174769</v>
      </c>
      <c r="H583" s="10">
        <f t="shared" si="9"/>
        <v>5583687</v>
      </c>
      <c r="I583" s="10">
        <f t="shared" si="9"/>
        <v>22018994</v>
      </c>
      <c r="J583" s="10">
        <f t="shared" si="9"/>
        <v>1686966</v>
      </c>
      <c r="K583" s="10">
        <f t="shared" si="9"/>
        <v>0</v>
      </c>
      <c r="L583" s="10">
        <f t="shared" si="9"/>
        <v>41341320</v>
      </c>
      <c r="M583" s="10">
        <f t="shared" si="9"/>
        <v>217696</v>
      </c>
      <c r="N583" s="10">
        <f>SUM(N13:N582)</f>
        <v>1513596218</v>
      </c>
    </row>
    <row r="584" spans="1:14" x14ac:dyDescent="0.25">
      <c r="A584" s="54" t="s">
        <v>1146</v>
      </c>
      <c r="B584" s="54"/>
      <c r="C584" s="54"/>
      <c r="D584" s="54"/>
      <c r="E584" s="54"/>
      <c r="F584" s="54"/>
      <c r="G584" s="54"/>
      <c r="H584" s="54"/>
      <c r="I584" s="54"/>
      <c r="J584" s="54"/>
      <c r="K584" s="3"/>
      <c r="L584" s="4"/>
      <c r="M584" s="5"/>
      <c r="N584" s="2"/>
    </row>
    <row r="585" spans="1:14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3"/>
      <c r="L585" s="4"/>
      <c r="M585" s="5"/>
      <c r="N585" s="2"/>
    </row>
    <row r="586" spans="1:14" x14ac:dyDescent="0.25">
      <c r="A586" s="15"/>
      <c r="B586" s="15"/>
      <c r="C586" s="31"/>
      <c r="D586" s="16"/>
      <c r="E586" s="16"/>
      <c r="F586" s="16"/>
      <c r="G586" s="35"/>
      <c r="H586" s="35"/>
      <c r="I586" s="14"/>
      <c r="J586" s="14"/>
      <c r="K586" s="3"/>
      <c r="L586" s="4"/>
      <c r="M586" s="5"/>
      <c r="N586" s="30"/>
    </row>
    <row r="587" spans="1:14" x14ac:dyDescent="0.25">
      <c r="A587" s="55" t="s">
        <v>1150</v>
      </c>
      <c r="B587" s="55"/>
      <c r="C587" s="55"/>
      <c r="D587" s="55"/>
      <c r="E587" s="55"/>
      <c r="F587" s="55"/>
      <c r="G587" s="55"/>
      <c r="H587" s="55"/>
      <c r="I587" s="55"/>
      <c r="J587" s="55"/>
      <c r="K587" s="3"/>
      <c r="L587" s="4"/>
      <c r="M587" s="5"/>
      <c r="N587" s="2"/>
    </row>
    <row r="588" spans="1:14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3"/>
      <c r="L588" s="4"/>
      <c r="M588" s="5"/>
      <c r="N588" s="2"/>
    </row>
    <row r="589" spans="1:14" x14ac:dyDescent="0.2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3"/>
      <c r="L589" s="4"/>
      <c r="M589" s="5"/>
      <c r="N589" s="2"/>
    </row>
    <row r="590" spans="1:14" x14ac:dyDescent="0.2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3"/>
      <c r="L590" s="4"/>
      <c r="M590" s="5"/>
      <c r="N590" s="2"/>
    </row>
    <row r="591" spans="1:14" x14ac:dyDescent="0.25">
      <c r="A591" s="56" t="s">
        <v>1147</v>
      </c>
      <c r="B591" s="56"/>
      <c r="C591" s="56"/>
      <c r="D591" s="56"/>
      <c r="E591" s="56"/>
      <c r="F591" s="56"/>
      <c r="G591" s="56"/>
      <c r="H591" s="56"/>
      <c r="I591" s="56"/>
      <c r="J591" s="56"/>
      <c r="K591" s="3"/>
      <c r="L591" s="4"/>
      <c r="M591" s="5"/>
      <c r="N591" s="2"/>
    </row>
    <row r="592" spans="1:14" x14ac:dyDescent="0.25">
      <c r="A592" s="56" t="s">
        <v>1148</v>
      </c>
      <c r="B592" s="56"/>
      <c r="C592" s="56"/>
      <c r="D592" s="56"/>
      <c r="E592" s="56"/>
      <c r="F592" s="56"/>
      <c r="G592" s="56"/>
      <c r="H592" s="56"/>
      <c r="I592" s="56"/>
      <c r="J592" s="56"/>
      <c r="K592" s="3"/>
      <c r="L592" s="4"/>
      <c r="M592" s="5"/>
      <c r="N592" s="2"/>
    </row>
    <row r="593" spans="1:14" x14ac:dyDescent="0.25">
      <c r="A593" s="15"/>
      <c r="B593" s="15"/>
      <c r="C593" s="15"/>
      <c r="D593" s="18"/>
      <c r="E593" s="16"/>
      <c r="F593" s="16"/>
      <c r="G593" s="14"/>
      <c r="H593" s="14"/>
      <c r="I593" s="14"/>
      <c r="J593" s="14"/>
      <c r="K593" s="3"/>
      <c r="L593" s="4"/>
      <c r="M593" s="5"/>
      <c r="N593" s="2"/>
    </row>
    <row r="594" spans="1:14" x14ac:dyDescent="0.25">
      <c r="A594" s="19"/>
      <c r="B594" s="19"/>
      <c r="C594" s="19"/>
      <c r="D594" s="20"/>
      <c r="E594" s="20"/>
      <c r="F594" s="20"/>
      <c r="G594" s="21"/>
      <c r="H594" s="21"/>
      <c r="I594" s="21"/>
      <c r="J594" s="21"/>
      <c r="K594" s="3"/>
      <c r="L594" s="4"/>
      <c r="M594" s="5"/>
      <c r="N594" s="2"/>
    </row>
    <row r="595" spans="1:14" x14ac:dyDescent="0.25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3"/>
      <c r="L595" s="4"/>
      <c r="M595" s="5"/>
      <c r="N595" s="2"/>
    </row>
    <row r="596" spans="1:14" x14ac:dyDescent="0.25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3"/>
      <c r="L596" s="4"/>
      <c r="M596" s="5"/>
      <c r="N596" s="2"/>
    </row>
    <row r="597" spans="1:14" x14ac:dyDescent="0.25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3"/>
      <c r="L597" s="4"/>
      <c r="M597" s="5"/>
      <c r="N597" s="1"/>
    </row>
    <row r="598" spans="1:14" x14ac:dyDescent="0.25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3"/>
      <c r="L598" s="4"/>
      <c r="M598" s="5"/>
      <c r="N598" s="1"/>
    </row>
  </sheetData>
  <mergeCells count="7">
    <mergeCell ref="A10:N11"/>
    <mergeCell ref="A597:J598"/>
    <mergeCell ref="A584:J584"/>
    <mergeCell ref="A587:J587"/>
    <mergeCell ref="A591:J591"/>
    <mergeCell ref="A592:J592"/>
    <mergeCell ref="A595:J596"/>
  </mergeCells>
  <pageMargins left="0.7" right="0.7" top="0.75" bottom="0.75" header="0.3" footer="0.3"/>
  <pageSetup scale="66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9"/>
  <sheetViews>
    <sheetView workbookViewId="0">
      <pane ySplit="12" topLeftCell="A580" activePane="bottomLeft" state="frozen"/>
      <selection pane="bottomLeft" activeCell="D581" sqref="D581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5.42578125" style="1" bestFit="1" customWidth="1"/>
    <col min="5" max="5" width="13.42578125" style="1" bestFit="1" customWidth="1"/>
    <col min="6" max="6" width="14.42578125" style="1" bestFit="1" customWidth="1"/>
    <col min="7" max="7" width="14" style="1" customWidth="1"/>
    <col min="8" max="10" width="13.42578125" style="1" bestFit="1" customWidth="1"/>
    <col min="11" max="11" width="7.85546875" style="1" bestFit="1" customWidth="1"/>
    <col min="12" max="12" width="14.42578125" style="1" bestFit="1" customWidth="1"/>
    <col min="13" max="13" width="12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5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4"/>
      <c r="M8" s="5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4"/>
      <c r="M9" s="5"/>
      <c r="N9" s="2"/>
    </row>
    <row r="10" spans="1:14" ht="15" customHeight="1" x14ac:dyDescent="0.25">
      <c r="A10" s="57" t="s">
        <v>1151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x14ac:dyDescent="0.25">
      <c r="A11" s="6"/>
      <c r="B11" s="6"/>
      <c r="C11" s="7"/>
      <c r="D11" s="7"/>
      <c r="E11" s="7"/>
      <c r="F11" s="7"/>
      <c r="G11" s="7"/>
      <c r="H11" s="7"/>
      <c r="I11" s="7"/>
      <c r="J11" s="7"/>
      <c r="K11" s="3"/>
      <c r="L11" s="4"/>
      <c r="M11" s="5"/>
      <c r="N11" s="2"/>
    </row>
    <row r="12" spans="1:14" ht="89.25" x14ac:dyDescent="0.25">
      <c r="A12" s="22" t="s">
        <v>0</v>
      </c>
      <c r="B12" s="38" t="s">
        <v>1</v>
      </c>
      <c r="C12" s="22" t="s">
        <v>1154</v>
      </c>
      <c r="D12" s="23" t="s">
        <v>1155</v>
      </c>
      <c r="E12" s="23" t="s">
        <v>1156</v>
      </c>
      <c r="F12" s="23" t="s">
        <v>1157</v>
      </c>
      <c r="G12" s="23" t="s">
        <v>1158</v>
      </c>
      <c r="H12" s="23" t="s">
        <v>1159</v>
      </c>
      <c r="I12" s="23" t="s">
        <v>1160</v>
      </c>
      <c r="J12" s="23" t="s">
        <v>1161</v>
      </c>
      <c r="K12" s="24" t="s">
        <v>2</v>
      </c>
      <c r="L12" s="25" t="s">
        <v>3</v>
      </c>
      <c r="M12" s="26" t="s">
        <v>4</v>
      </c>
      <c r="N12" s="26" t="s">
        <v>5</v>
      </c>
    </row>
    <row r="13" spans="1:14" x14ac:dyDescent="0.25">
      <c r="A13" s="8" t="s">
        <v>6</v>
      </c>
      <c r="B13" s="9" t="s">
        <v>7</v>
      </c>
      <c r="C13" s="27">
        <v>111652</v>
      </c>
      <c r="D13" s="27">
        <v>53142</v>
      </c>
      <c r="E13" s="27">
        <v>2098</v>
      </c>
      <c r="F13" s="27">
        <v>7342</v>
      </c>
      <c r="G13" s="27">
        <v>1897</v>
      </c>
      <c r="H13" s="27">
        <v>601</v>
      </c>
      <c r="I13" s="27">
        <v>1036</v>
      </c>
      <c r="J13" s="27">
        <v>337</v>
      </c>
      <c r="K13" s="27">
        <v>0</v>
      </c>
      <c r="L13" s="28"/>
      <c r="M13" s="27">
        <v>0</v>
      </c>
      <c r="N13" s="27">
        <f>SUM(C13:M13)</f>
        <v>178105</v>
      </c>
    </row>
    <row r="14" spans="1:14" ht="25.5" x14ac:dyDescent="0.25">
      <c r="A14" s="11" t="s">
        <v>8</v>
      </c>
      <c r="B14" s="9" t="s">
        <v>9</v>
      </c>
      <c r="C14" s="27">
        <v>1731376</v>
      </c>
      <c r="D14" s="27">
        <v>813470</v>
      </c>
      <c r="E14" s="27">
        <v>35420</v>
      </c>
      <c r="F14" s="27">
        <v>154701</v>
      </c>
      <c r="G14" s="27">
        <v>92128</v>
      </c>
      <c r="H14" s="27">
        <v>13502</v>
      </c>
      <c r="I14" s="27">
        <v>56424</v>
      </c>
      <c r="J14" s="27">
        <v>4426</v>
      </c>
      <c r="K14" s="27">
        <v>0</v>
      </c>
      <c r="L14" s="28"/>
      <c r="M14" s="27">
        <v>0</v>
      </c>
      <c r="N14" s="27">
        <f t="shared" ref="N14:N77" si="0">SUM(C14:M14)</f>
        <v>2901447</v>
      </c>
    </row>
    <row r="15" spans="1:14" ht="25.5" x14ac:dyDescent="0.25">
      <c r="A15" s="11" t="s">
        <v>10</v>
      </c>
      <c r="B15" s="9" t="s">
        <v>11</v>
      </c>
      <c r="C15" s="27">
        <v>140332</v>
      </c>
      <c r="D15" s="27">
        <v>49566</v>
      </c>
      <c r="E15" s="27">
        <v>2696</v>
      </c>
      <c r="F15" s="27">
        <v>10315</v>
      </c>
      <c r="G15" s="27">
        <v>4297</v>
      </c>
      <c r="H15" s="27">
        <v>870</v>
      </c>
      <c r="I15" s="27">
        <v>2435</v>
      </c>
      <c r="J15" s="27">
        <v>399</v>
      </c>
      <c r="K15" s="27">
        <v>0</v>
      </c>
      <c r="L15" s="28"/>
      <c r="M15" s="27">
        <v>0</v>
      </c>
      <c r="N15" s="27">
        <f t="shared" si="0"/>
        <v>210910</v>
      </c>
    </row>
    <row r="16" spans="1:14" ht="25.5" x14ac:dyDescent="0.25">
      <c r="A16" s="11" t="s">
        <v>12</v>
      </c>
      <c r="B16" s="9" t="s">
        <v>13</v>
      </c>
      <c r="C16" s="27">
        <v>78826</v>
      </c>
      <c r="D16" s="27">
        <v>41509</v>
      </c>
      <c r="E16" s="27">
        <v>1476</v>
      </c>
      <c r="F16" s="27">
        <v>5548</v>
      </c>
      <c r="G16" s="27">
        <v>1772</v>
      </c>
      <c r="H16" s="27">
        <v>471</v>
      </c>
      <c r="I16" s="27">
        <v>1148</v>
      </c>
      <c r="J16" s="27">
        <v>245</v>
      </c>
      <c r="K16" s="27">
        <v>0</v>
      </c>
      <c r="L16" s="28"/>
      <c r="M16" s="27">
        <v>0</v>
      </c>
      <c r="N16" s="27">
        <f t="shared" si="0"/>
        <v>130995</v>
      </c>
    </row>
    <row r="17" spans="1:14" ht="25.5" x14ac:dyDescent="0.25">
      <c r="A17" s="11" t="s">
        <v>14</v>
      </c>
      <c r="B17" s="9" t="s">
        <v>15</v>
      </c>
      <c r="C17" s="27">
        <v>976294</v>
      </c>
      <c r="D17" s="27">
        <v>388964</v>
      </c>
      <c r="E17" s="27">
        <v>18814</v>
      </c>
      <c r="F17" s="27">
        <v>83744</v>
      </c>
      <c r="G17" s="27">
        <v>27748</v>
      </c>
      <c r="H17" s="27">
        <v>7383</v>
      </c>
      <c r="I17" s="27">
        <v>23988</v>
      </c>
      <c r="J17" s="27">
        <v>2256</v>
      </c>
      <c r="K17" s="27">
        <v>0</v>
      </c>
      <c r="L17" s="28"/>
      <c r="M17" s="27">
        <v>0</v>
      </c>
      <c r="N17" s="27">
        <f t="shared" si="0"/>
        <v>1529191</v>
      </c>
    </row>
    <row r="18" spans="1:14" ht="25.5" x14ac:dyDescent="0.25">
      <c r="A18" s="11" t="s">
        <v>16</v>
      </c>
      <c r="B18" s="9" t="s">
        <v>17</v>
      </c>
      <c r="C18" s="27">
        <v>1014446</v>
      </c>
      <c r="D18" s="27">
        <v>564388</v>
      </c>
      <c r="E18" s="27">
        <v>19230</v>
      </c>
      <c r="F18" s="27">
        <v>91632</v>
      </c>
      <c r="G18" s="27">
        <v>35150</v>
      </c>
      <c r="H18" s="27">
        <v>8282</v>
      </c>
      <c r="I18" s="27">
        <v>29677</v>
      </c>
      <c r="J18" s="27">
        <v>2248</v>
      </c>
      <c r="K18" s="27">
        <v>0</v>
      </c>
      <c r="L18" s="28"/>
      <c r="M18" s="27">
        <v>0</v>
      </c>
      <c r="N18" s="27">
        <f t="shared" si="0"/>
        <v>1765053</v>
      </c>
    </row>
    <row r="19" spans="1:14" ht="25.5" x14ac:dyDescent="0.25">
      <c r="A19" s="11" t="s">
        <v>18</v>
      </c>
      <c r="B19" s="9" t="s">
        <v>19</v>
      </c>
      <c r="C19" s="27">
        <v>198972</v>
      </c>
      <c r="D19" s="27">
        <v>84463</v>
      </c>
      <c r="E19" s="27">
        <v>3711</v>
      </c>
      <c r="F19" s="27">
        <v>13907</v>
      </c>
      <c r="G19" s="27">
        <v>5732</v>
      </c>
      <c r="H19" s="27">
        <v>1171</v>
      </c>
      <c r="I19" s="27">
        <v>2976</v>
      </c>
      <c r="J19" s="27">
        <v>573</v>
      </c>
      <c r="K19" s="27">
        <v>0</v>
      </c>
      <c r="L19" s="28">
        <v>53383</v>
      </c>
      <c r="M19" s="27">
        <v>0</v>
      </c>
      <c r="N19" s="27">
        <f t="shared" si="0"/>
        <v>364888</v>
      </c>
    </row>
    <row r="20" spans="1:14" ht="25.5" x14ac:dyDescent="0.25">
      <c r="A20" s="11" t="s">
        <v>20</v>
      </c>
      <c r="B20" s="9" t="s">
        <v>21</v>
      </c>
      <c r="C20" s="27">
        <v>92330</v>
      </c>
      <c r="D20" s="27">
        <v>58374</v>
      </c>
      <c r="E20" s="27">
        <v>1717</v>
      </c>
      <c r="F20" s="27">
        <v>6637</v>
      </c>
      <c r="G20" s="27">
        <v>1443</v>
      </c>
      <c r="H20" s="27">
        <v>562</v>
      </c>
      <c r="I20" s="27">
        <v>1188</v>
      </c>
      <c r="J20" s="27">
        <v>243</v>
      </c>
      <c r="K20" s="27">
        <v>0</v>
      </c>
      <c r="L20" s="28">
        <v>1574</v>
      </c>
      <c r="M20" s="27">
        <v>0</v>
      </c>
      <c r="N20" s="27">
        <f t="shared" si="0"/>
        <v>164068</v>
      </c>
    </row>
    <row r="21" spans="1:14" x14ac:dyDescent="0.25">
      <c r="A21" s="11" t="s">
        <v>22</v>
      </c>
      <c r="B21" s="9" t="s">
        <v>23</v>
      </c>
      <c r="C21" s="27">
        <v>295816</v>
      </c>
      <c r="D21" s="27">
        <v>200498</v>
      </c>
      <c r="E21" s="27">
        <v>6061</v>
      </c>
      <c r="F21" s="27">
        <v>27121</v>
      </c>
      <c r="G21" s="27">
        <v>14317</v>
      </c>
      <c r="H21" s="27">
        <v>2391</v>
      </c>
      <c r="I21" s="27">
        <v>9536</v>
      </c>
      <c r="J21" s="27">
        <v>768</v>
      </c>
      <c r="K21" s="27">
        <v>0</v>
      </c>
      <c r="L21" s="28"/>
      <c r="M21" s="27">
        <v>0</v>
      </c>
      <c r="N21" s="27">
        <f t="shared" si="0"/>
        <v>556508</v>
      </c>
    </row>
    <row r="22" spans="1:14" ht="25.5" x14ac:dyDescent="0.25">
      <c r="A22" s="11" t="s">
        <v>24</v>
      </c>
      <c r="B22" s="9" t="s">
        <v>25</v>
      </c>
      <c r="C22" s="27">
        <v>608412</v>
      </c>
      <c r="D22" s="27">
        <v>232855</v>
      </c>
      <c r="E22" s="27">
        <v>15670</v>
      </c>
      <c r="F22" s="27">
        <v>76044</v>
      </c>
      <c r="G22" s="27">
        <v>25404</v>
      </c>
      <c r="H22" s="27">
        <v>6661</v>
      </c>
      <c r="I22" s="27">
        <v>26786</v>
      </c>
      <c r="J22" s="27">
        <v>1392</v>
      </c>
      <c r="K22" s="27">
        <v>0</v>
      </c>
      <c r="L22" s="28">
        <v>5533</v>
      </c>
      <c r="M22" s="27">
        <v>0</v>
      </c>
      <c r="N22" s="27">
        <f t="shared" si="0"/>
        <v>998757</v>
      </c>
    </row>
    <row r="23" spans="1:14" x14ac:dyDescent="0.25">
      <c r="A23" s="11" t="s">
        <v>26</v>
      </c>
      <c r="B23" s="9" t="s">
        <v>27</v>
      </c>
      <c r="C23" s="27">
        <v>95960</v>
      </c>
      <c r="D23" s="27">
        <v>39574</v>
      </c>
      <c r="E23" s="27">
        <v>1863</v>
      </c>
      <c r="F23" s="27">
        <v>6916</v>
      </c>
      <c r="G23" s="27">
        <v>2540</v>
      </c>
      <c r="H23" s="27">
        <v>575</v>
      </c>
      <c r="I23" s="27">
        <v>1432</v>
      </c>
      <c r="J23" s="27">
        <v>280</v>
      </c>
      <c r="K23" s="27">
        <v>0</v>
      </c>
      <c r="L23" s="28"/>
      <c r="M23" s="27">
        <v>0</v>
      </c>
      <c r="N23" s="27">
        <f t="shared" si="0"/>
        <v>149140</v>
      </c>
    </row>
    <row r="24" spans="1:14" ht="25.5" x14ac:dyDescent="0.25">
      <c r="A24" s="11" t="s">
        <v>28</v>
      </c>
      <c r="B24" s="9" t="s">
        <v>29</v>
      </c>
      <c r="C24" s="27">
        <v>381504</v>
      </c>
      <c r="D24" s="27">
        <v>94580</v>
      </c>
      <c r="E24" s="27">
        <v>7859</v>
      </c>
      <c r="F24" s="27">
        <v>33597</v>
      </c>
      <c r="G24" s="27">
        <v>24267</v>
      </c>
      <c r="H24" s="27">
        <v>2909</v>
      </c>
      <c r="I24" s="27">
        <v>12360</v>
      </c>
      <c r="J24" s="27">
        <v>996</v>
      </c>
      <c r="K24" s="27">
        <v>0</v>
      </c>
      <c r="L24" s="28"/>
      <c r="M24" s="27">
        <v>0</v>
      </c>
      <c r="N24" s="27">
        <f t="shared" si="0"/>
        <v>558072</v>
      </c>
    </row>
    <row r="25" spans="1:14" ht="25.5" x14ac:dyDescent="0.25">
      <c r="A25" s="11" t="s">
        <v>30</v>
      </c>
      <c r="B25" s="9" t="s">
        <v>31</v>
      </c>
      <c r="C25" s="27">
        <v>284240</v>
      </c>
      <c r="D25" s="27">
        <v>184172</v>
      </c>
      <c r="E25" s="27">
        <v>5187</v>
      </c>
      <c r="F25" s="27">
        <v>21142</v>
      </c>
      <c r="G25" s="27">
        <v>5590</v>
      </c>
      <c r="H25" s="27">
        <v>1846</v>
      </c>
      <c r="I25" s="27">
        <v>4626</v>
      </c>
      <c r="J25" s="27">
        <v>787</v>
      </c>
      <c r="K25" s="27">
        <v>0</v>
      </c>
      <c r="L25" s="28"/>
      <c r="M25" s="27">
        <v>0</v>
      </c>
      <c r="N25" s="27">
        <f t="shared" si="0"/>
        <v>507590</v>
      </c>
    </row>
    <row r="26" spans="1:14" x14ac:dyDescent="0.25">
      <c r="A26" s="11" t="s">
        <v>32</v>
      </c>
      <c r="B26" s="9" t="s">
        <v>33</v>
      </c>
      <c r="C26" s="27">
        <v>1733370</v>
      </c>
      <c r="D26" s="27">
        <v>660363</v>
      </c>
      <c r="E26" s="27">
        <v>31753</v>
      </c>
      <c r="F26" s="27">
        <v>136496</v>
      </c>
      <c r="G26" s="27">
        <v>49428</v>
      </c>
      <c r="H26" s="27">
        <v>12569</v>
      </c>
      <c r="I26" s="27">
        <v>40401</v>
      </c>
      <c r="J26" s="27">
        <v>5395</v>
      </c>
      <c r="K26" s="27">
        <v>0</v>
      </c>
      <c r="L26" s="28"/>
      <c r="M26" s="27">
        <v>0</v>
      </c>
      <c r="N26" s="27">
        <f t="shared" si="0"/>
        <v>2669775</v>
      </c>
    </row>
    <row r="27" spans="1:14" x14ac:dyDescent="0.25">
      <c r="A27" s="11" t="s">
        <v>34</v>
      </c>
      <c r="B27" s="9" t="s">
        <v>35</v>
      </c>
      <c r="C27" s="27">
        <v>241634</v>
      </c>
      <c r="D27" s="27">
        <v>88353</v>
      </c>
      <c r="E27" s="27">
        <v>4856</v>
      </c>
      <c r="F27" s="27">
        <v>19525</v>
      </c>
      <c r="G27" s="27">
        <v>11016</v>
      </c>
      <c r="H27" s="27">
        <v>1663</v>
      </c>
      <c r="I27" s="27">
        <v>5801</v>
      </c>
      <c r="J27" s="27">
        <v>666</v>
      </c>
      <c r="K27" s="27">
        <v>0</v>
      </c>
      <c r="L27" s="28">
        <v>8819</v>
      </c>
      <c r="M27" s="27">
        <v>0</v>
      </c>
      <c r="N27" s="27">
        <f t="shared" si="0"/>
        <v>382333</v>
      </c>
    </row>
    <row r="28" spans="1:14" ht="25.5" x14ac:dyDescent="0.25">
      <c r="A28" s="11" t="s">
        <v>36</v>
      </c>
      <c r="B28" s="9" t="s">
        <v>37</v>
      </c>
      <c r="C28" s="27">
        <v>349566</v>
      </c>
      <c r="D28" s="27">
        <v>74357</v>
      </c>
      <c r="E28" s="27">
        <v>7366</v>
      </c>
      <c r="F28" s="27">
        <v>31506</v>
      </c>
      <c r="G28" s="27">
        <v>25333</v>
      </c>
      <c r="H28" s="27">
        <v>2718</v>
      </c>
      <c r="I28" s="27">
        <v>11747</v>
      </c>
      <c r="J28" s="27">
        <v>918</v>
      </c>
      <c r="K28" s="27">
        <v>0</v>
      </c>
      <c r="L28" s="28"/>
      <c r="M28" s="27">
        <v>0</v>
      </c>
      <c r="N28" s="27">
        <f t="shared" si="0"/>
        <v>503511</v>
      </c>
    </row>
    <row r="29" spans="1:14" x14ac:dyDescent="0.25">
      <c r="A29" s="11" t="s">
        <v>38</v>
      </c>
      <c r="B29" s="9" t="s">
        <v>39</v>
      </c>
      <c r="C29" s="27">
        <v>182934</v>
      </c>
      <c r="D29" s="27">
        <v>49681</v>
      </c>
      <c r="E29" s="27">
        <v>3575</v>
      </c>
      <c r="F29" s="27">
        <v>14152</v>
      </c>
      <c r="G29" s="27">
        <v>7221</v>
      </c>
      <c r="H29" s="27">
        <v>1204</v>
      </c>
      <c r="I29" s="27">
        <v>3966</v>
      </c>
      <c r="J29" s="27">
        <v>506</v>
      </c>
      <c r="K29" s="27">
        <v>0</v>
      </c>
      <c r="L29" s="28"/>
      <c r="M29" s="27">
        <v>0</v>
      </c>
      <c r="N29" s="27">
        <f t="shared" si="0"/>
        <v>263239</v>
      </c>
    </row>
    <row r="30" spans="1:14" ht="25.5" x14ac:dyDescent="0.25">
      <c r="A30" s="11" t="s">
        <v>40</v>
      </c>
      <c r="B30" s="9" t="s">
        <v>41</v>
      </c>
      <c r="C30" s="27">
        <v>89342</v>
      </c>
      <c r="D30" s="27">
        <v>49813</v>
      </c>
      <c r="E30" s="27">
        <v>1831</v>
      </c>
      <c r="F30" s="27">
        <v>6810</v>
      </c>
      <c r="G30" s="27">
        <v>1662</v>
      </c>
      <c r="H30" s="27">
        <v>565</v>
      </c>
      <c r="I30" s="27">
        <v>1241</v>
      </c>
      <c r="J30" s="27">
        <v>282</v>
      </c>
      <c r="K30" s="27">
        <v>0</v>
      </c>
      <c r="L30" s="28"/>
      <c r="M30" s="27">
        <v>0</v>
      </c>
      <c r="N30" s="27">
        <f t="shared" si="0"/>
        <v>151546</v>
      </c>
    </row>
    <row r="31" spans="1:14" ht="25.5" x14ac:dyDescent="0.25">
      <c r="A31" s="11" t="s">
        <v>42</v>
      </c>
      <c r="B31" s="9" t="s">
        <v>43</v>
      </c>
      <c r="C31" s="27">
        <v>160552</v>
      </c>
      <c r="D31" s="27">
        <v>47629</v>
      </c>
      <c r="E31" s="27">
        <v>3158</v>
      </c>
      <c r="F31" s="27">
        <v>12427</v>
      </c>
      <c r="G31" s="27">
        <v>6202</v>
      </c>
      <c r="H31" s="27">
        <v>1055</v>
      </c>
      <c r="I31" s="27">
        <v>3451</v>
      </c>
      <c r="J31" s="27">
        <v>450</v>
      </c>
      <c r="K31" s="27">
        <v>0</v>
      </c>
      <c r="L31" s="28"/>
      <c r="M31" s="27">
        <v>0</v>
      </c>
      <c r="N31" s="27">
        <f t="shared" si="0"/>
        <v>234924</v>
      </c>
    </row>
    <row r="32" spans="1:14" ht="25.5" x14ac:dyDescent="0.25">
      <c r="A32" s="11" t="s">
        <v>44</v>
      </c>
      <c r="B32" s="9" t="s">
        <v>45</v>
      </c>
      <c r="C32" s="27">
        <v>199832</v>
      </c>
      <c r="D32" s="27">
        <v>189110</v>
      </c>
      <c r="E32" s="27">
        <v>3932</v>
      </c>
      <c r="F32" s="27">
        <v>16182</v>
      </c>
      <c r="G32" s="27">
        <v>8797</v>
      </c>
      <c r="H32" s="27">
        <v>1392</v>
      </c>
      <c r="I32" s="27">
        <v>4877</v>
      </c>
      <c r="J32" s="27">
        <v>528</v>
      </c>
      <c r="K32" s="27">
        <v>0</v>
      </c>
      <c r="L32" s="28"/>
      <c r="M32" s="27">
        <v>0</v>
      </c>
      <c r="N32" s="27">
        <f t="shared" si="0"/>
        <v>424650</v>
      </c>
    </row>
    <row r="33" spans="1:14" x14ac:dyDescent="0.25">
      <c r="A33" s="11" t="s">
        <v>46</v>
      </c>
      <c r="B33" s="9" t="s">
        <v>47</v>
      </c>
      <c r="C33" s="27">
        <v>578628</v>
      </c>
      <c r="D33" s="27">
        <v>249990</v>
      </c>
      <c r="E33" s="27">
        <v>12782</v>
      </c>
      <c r="F33" s="27">
        <v>55917</v>
      </c>
      <c r="G33" s="27">
        <v>30892</v>
      </c>
      <c r="H33" s="27">
        <v>4851</v>
      </c>
      <c r="I33" s="27">
        <v>20524</v>
      </c>
      <c r="J33" s="27">
        <v>1611</v>
      </c>
      <c r="K33" s="27">
        <v>0</v>
      </c>
      <c r="L33" s="28"/>
      <c r="M33" s="27">
        <v>0</v>
      </c>
      <c r="N33" s="27">
        <f t="shared" si="0"/>
        <v>955195</v>
      </c>
    </row>
    <row r="34" spans="1:14" x14ac:dyDescent="0.25">
      <c r="A34" s="11" t="s">
        <v>48</v>
      </c>
      <c r="B34" s="9" t="s">
        <v>49</v>
      </c>
      <c r="C34" s="27">
        <v>90750</v>
      </c>
      <c r="D34" s="27">
        <v>46197</v>
      </c>
      <c r="E34" s="27">
        <v>1782</v>
      </c>
      <c r="F34" s="27">
        <v>7295</v>
      </c>
      <c r="G34" s="27">
        <v>1411</v>
      </c>
      <c r="H34" s="27">
        <v>631</v>
      </c>
      <c r="I34" s="27">
        <v>1485</v>
      </c>
      <c r="J34" s="27">
        <v>259</v>
      </c>
      <c r="K34" s="27">
        <v>0</v>
      </c>
      <c r="L34" s="28">
        <v>5689</v>
      </c>
      <c r="M34" s="27">
        <v>0</v>
      </c>
      <c r="N34" s="27">
        <f t="shared" si="0"/>
        <v>155499</v>
      </c>
    </row>
    <row r="35" spans="1:14" ht="25.5" x14ac:dyDescent="0.25">
      <c r="A35" s="11" t="s">
        <v>50</v>
      </c>
      <c r="B35" s="9" t="s">
        <v>51</v>
      </c>
      <c r="C35" s="27">
        <v>643378</v>
      </c>
      <c r="D35" s="27">
        <v>450979</v>
      </c>
      <c r="E35" s="27">
        <v>15488</v>
      </c>
      <c r="F35" s="27">
        <v>76645</v>
      </c>
      <c r="G35" s="27">
        <v>39556</v>
      </c>
      <c r="H35" s="27">
        <v>6787</v>
      </c>
      <c r="I35" s="27">
        <v>31749</v>
      </c>
      <c r="J35" s="27">
        <v>1335</v>
      </c>
      <c r="K35" s="27">
        <v>0</v>
      </c>
      <c r="L35" s="28"/>
      <c r="M35" s="27">
        <v>0</v>
      </c>
      <c r="N35" s="27">
        <f t="shared" si="0"/>
        <v>1265917</v>
      </c>
    </row>
    <row r="36" spans="1:14" ht="38.25" x14ac:dyDescent="0.25">
      <c r="A36" s="11" t="s">
        <v>52</v>
      </c>
      <c r="B36" s="9" t="s">
        <v>53</v>
      </c>
      <c r="C36" s="27">
        <v>338850</v>
      </c>
      <c r="D36" s="27">
        <v>217040</v>
      </c>
      <c r="E36" s="27">
        <v>5127</v>
      </c>
      <c r="F36" s="27">
        <v>21208</v>
      </c>
      <c r="G36" s="27">
        <v>8115</v>
      </c>
      <c r="H36" s="27">
        <v>1893</v>
      </c>
      <c r="I36" s="27">
        <v>4481</v>
      </c>
      <c r="J36" s="27">
        <v>716</v>
      </c>
      <c r="K36" s="27">
        <v>0</v>
      </c>
      <c r="L36" s="28"/>
      <c r="M36" s="27">
        <v>0</v>
      </c>
      <c r="N36" s="27">
        <f t="shared" si="0"/>
        <v>597430</v>
      </c>
    </row>
    <row r="37" spans="1:14" x14ac:dyDescent="0.25">
      <c r="A37" s="11" t="s">
        <v>54</v>
      </c>
      <c r="B37" s="9" t="s">
        <v>55</v>
      </c>
      <c r="C37" s="27">
        <v>491934</v>
      </c>
      <c r="D37" s="27">
        <v>276757</v>
      </c>
      <c r="E37" s="27">
        <v>8367</v>
      </c>
      <c r="F37" s="27">
        <v>41749</v>
      </c>
      <c r="G37" s="27">
        <v>21601</v>
      </c>
      <c r="H37" s="27">
        <v>3960</v>
      </c>
      <c r="I37" s="27">
        <v>15772</v>
      </c>
      <c r="J37" s="27">
        <v>1004</v>
      </c>
      <c r="K37" s="27">
        <v>0</v>
      </c>
      <c r="L37" s="28"/>
      <c r="M37" s="27">
        <v>0</v>
      </c>
      <c r="N37" s="27">
        <f t="shared" si="0"/>
        <v>861144</v>
      </c>
    </row>
    <row r="38" spans="1:14" ht="25.5" x14ac:dyDescent="0.25">
      <c r="A38" s="11" t="s">
        <v>56</v>
      </c>
      <c r="B38" s="9" t="s">
        <v>57</v>
      </c>
      <c r="C38" s="27">
        <v>397930</v>
      </c>
      <c r="D38" s="27">
        <v>143793</v>
      </c>
      <c r="E38" s="27">
        <v>8573</v>
      </c>
      <c r="F38" s="27">
        <v>36415</v>
      </c>
      <c r="G38" s="27">
        <v>18371</v>
      </c>
      <c r="H38" s="27">
        <v>3124</v>
      </c>
      <c r="I38" s="27">
        <v>11971</v>
      </c>
      <c r="J38" s="27">
        <v>1057</v>
      </c>
      <c r="K38" s="27">
        <v>0</v>
      </c>
      <c r="L38" s="28"/>
      <c r="M38" s="27">
        <v>0</v>
      </c>
      <c r="N38" s="27">
        <f t="shared" si="0"/>
        <v>621234</v>
      </c>
    </row>
    <row r="39" spans="1:14" ht="38.25" x14ac:dyDescent="0.25">
      <c r="A39" s="11" t="s">
        <v>58</v>
      </c>
      <c r="B39" s="9" t="s">
        <v>59</v>
      </c>
      <c r="C39" s="27">
        <v>153430</v>
      </c>
      <c r="D39" s="27">
        <v>125549</v>
      </c>
      <c r="E39" s="27">
        <v>3043</v>
      </c>
      <c r="F39" s="27">
        <v>11764</v>
      </c>
      <c r="G39" s="27">
        <v>5081</v>
      </c>
      <c r="H39" s="27">
        <v>991</v>
      </c>
      <c r="I39" s="27">
        <v>2844</v>
      </c>
      <c r="J39" s="27">
        <v>436</v>
      </c>
      <c r="K39" s="27">
        <v>0</v>
      </c>
      <c r="L39" s="28">
        <v>9894</v>
      </c>
      <c r="M39" s="27">
        <v>0</v>
      </c>
      <c r="N39" s="27">
        <f t="shared" si="0"/>
        <v>313032</v>
      </c>
    </row>
    <row r="40" spans="1:14" ht="38.25" x14ac:dyDescent="0.25">
      <c r="A40" s="11" t="s">
        <v>60</v>
      </c>
      <c r="B40" s="9" t="s">
        <v>61</v>
      </c>
      <c r="C40" s="27">
        <v>835636</v>
      </c>
      <c r="D40" s="27">
        <v>337941</v>
      </c>
      <c r="E40" s="27">
        <v>17903</v>
      </c>
      <c r="F40" s="27">
        <v>77713</v>
      </c>
      <c r="G40" s="27">
        <v>42402</v>
      </c>
      <c r="H40" s="27">
        <v>6719</v>
      </c>
      <c r="I40" s="27">
        <v>27163</v>
      </c>
      <c r="J40" s="27">
        <v>2149</v>
      </c>
      <c r="K40" s="27">
        <v>0</v>
      </c>
      <c r="L40" s="28"/>
      <c r="M40" s="27">
        <v>0</v>
      </c>
      <c r="N40" s="27">
        <f t="shared" si="0"/>
        <v>1347626</v>
      </c>
    </row>
    <row r="41" spans="1:14" ht="38.25" x14ac:dyDescent="0.25">
      <c r="A41" s="11" t="s">
        <v>62</v>
      </c>
      <c r="B41" s="9" t="s">
        <v>63</v>
      </c>
      <c r="C41" s="27">
        <v>244304</v>
      </c>
      <c r="D41" s="27">
        <v>176293</v>
      </c>
      <c r="E41" s="27">
        <v>4515</v>
      </c>
      <c r="F41" s="27">
        <v>18241</v>
      </c>
      <c r="G41" s="27">
        <v>9597</v>
      </c>
      <c r="H41" s="27">
        <v>1573</v>
      </c>
      <c r="I41" s="27">
        <v>4976</v>
      </c>
      <c r="J41" s="27">
        <v>626</v>
      </c>
      <c r="K41" s="27">
        <v>0</v>
      </c>
      <c r="L41" s="28">
        <v>18803</v>
      </c>
      <c r="M41" s="27">
        <v>0</v>
      </c>
      <c r="N41" s="27">
        <f t="shared" si="0"/>
        <v>478928</v>
      </c>
    </row>
    <row r="42" spans="1:14" x14ac:dyDescent="0.25">
      <c r="A42" s="11" t="s">
        <v>64</v>
      </c>
      <c r="B42" s="9" t="s">
        <v>65</v>
      </c>
      <c r="C42" s="27">
        <v>1265084</v>
      </c>
      <c r="D42" s="27">
        <v>173685</v>
      </c>
      <c r="E42" s="27">
        <v>17918</v>
      </c>
      <c r="F42" s="27">
        <v>89276</v>
      </c>
      <c r="G42" s="27">
        <v>14364</v>
      </c>
      <c r="H42" s="27">
        <v>8373</v>
      </c>
      <c r="I42" s="27">
        <v>19963</v>
      </c>
      <c r="J42" s="27">
        <v>1801</v>
      </c>
      <c r="K42" s="27">
        <v>0</v>
      </c>
      <c r="L42" s="28"/>
      <c r="M42" s="27">
        <v>0</v>
      </c>
      <c r="N42" s="27">
        <f t="shared" si="0"/>
        <v>1590464</v>
      </c>
    </row>
    <row r="43" spans="1:14" ht="38.25" x14ac:dyDescent="0.25">
      <c r="A43" s="11" t="s">
        <v>66</v>
      </c>
      <c r="B43" s="9" t="s">
        <v>67</v>
      </c>
      <c r="C43" s="27">
        <v>515476</v>
      </c>
      <c r="D43" s="27">
        <v>94659</v>
      </c>
      <c r="E43" s="27">
        <v>7748</v>
      </c>
      <c r="F43" s="27">
        <v>34745</v>
      </c>
      <c r="G43" s="27">
        <v>14999</v>
      </c>
      <c r="H43" s="27">
        <v>3174</v>
      </c>
      <c r="I43" s="27">
        <v>9252</v>
      </c>
      <c r="J43" s="27">
        <v>1001</v>
      </c>
      <c r="K43" s="27">
        <v>0</v>
      </c>
      <c r="L43" s="28"/>
      <c r="M43" s="27">
        <v>0</v>
      </c>
      <c r="N43" s="27">
        <f t="shared" si="0"/>
        <v>681054</v>
      </c>
    </row>
    <row r="44" spans="1:14" ht="25.5" x14ac:dyDescent="0.25">
      <c r="A44" s="11" t="s">
        <v>68</v>
      </c>
      <c r="B44" s="9" t="s">
        <v>69</v>
      </c>
      <c r="C44" s="27">
        <v>99538</v>
      </c>
      <c r="D44" s="27">
        <v>58066</v>
      </c>
      <c r="E44" s="27">
        <v>1886</v>
      </c>
      <c r="F44" s="27">
        <v>6839</v>
      </c>
      <c r="G44" s="27">
        <v>2148</v>
      </c>
      <c r="H44" s="27">
        <v>568</v>
      </c>
      <c r="I44" s="27">
        <v>1208</v>
      </c>
      <c r="J44" s="27">
        <v>294</v>
      </c>
      <c r="K44" s="27">
        <v>0</v>
      </c>
      <c r="L44" s="28"/>
      <c r="M44" s="27">
        <v>0</v>
      </c>
      <c r="N44" s="27">
        <f t="shared" si="0"/>
        <v>170547</v>
      </c>
    </row>
    <row r="45" spans="1:14" x14ac:dyDescent="0.25">
      <c r="A45" s="11" t="s">
        <v>70</v>
      </c>
      <c r="B45" s="9" t="s">
        <v>71</v>
      </c>
      <c r="C45" s="27">
        <v>110646</v>
      </c>
      <c r="D45" s="27">
        <v>62678</v>
      </c>
      <c r="E45" s="27">
        <v>2588</v>
      </c>
      <c r="F45" s="27">
        <v>11223</v>
      </c>
      <c r="G45" s="27">
        <v>4673</v>
      </c>
      <c r="H45" s="27">
        <v>972</v>
      </c>
      <c r="I45" s="27">
        <v>3821</v>
      </c>
      <c r="J45" s="27">
        <v>359</v>
      </c>
      <c r="K45" s="27">
        <v>0</v>
      </c>
      <c r="L45" s="28"/>
      <c r="M45" s="27">
        <v>0</v>
      </c>
      <c r="N45" s="27">
        <f t="shared" si="0"/>
        <v>196960</v>
      </c>
    </row>
    <row r="46" spans="1:14" ht="25.5" x14ac:dyDescent="0.25">
      <c r="A46" s="11" t="s">
        <v>72</v>
      </c>
      <c r="B46" s="9" t="s">
        <v>73</v>
      </c>
      <c r="C46" s="27">
        <v>106506</v>
      </c>
      <c r="D46" s="27">
        <v>68315</v>
      </c>
      <c r="E46" s="27">
        <v>2009</v>
      </c>
      <c r="F46" s="27">
        <v>7850</v>
      </c>
      <c r="G46" s="27">
        <v>2360</v>
      </c>
      <c r="H46" s="27">
        <v>668</v>
      </c>
      <c r="I46" s="27">
        <v>1650</v>
      </c>
      <c r="J46" s="27">
        <v>288</v>
      </c>
      <c r="K46" s="27">
        <v>0</v>
      </c>
      <c r="L46" s="28"/>
      <c r="M46" s="27">
        <v>0</v>
      </c>
      <c r="N46" s="27">
        <f t="shared" si="0"/>
        <v>189646</v>
      </c>
    </row>
    <row r="47" spans="1:14" ht="25.5" x14ac:dyDescent="0.25">
      <c r="A47" s="11" t="s">
        <v>74</v>
      </c>
      <c r="B47" s="9" t="s">
        <v>75</v>
      </c>
      <c r="C47" s="27">
        <v>49722</v>
      </c>
      <c r="D47" s="27">
        <v>50481</v>
      </c>
      <c r="E47" s="27">
        <v>918</v>
      </c>
      <c r="F47" s="27">
        <v>3359</v>
      </c>
      <c r="G47" s="27">
        <v>910</v>
      </c>
      <c r="H47" s="27">
        <v>284</v>
      </c>
      <c r="I47" s="27">
        <v>627</v>
      </c>
      <c r="J47" s="27">
        <v>159</v>
      </c>
      <c r="K47" s="27">
        <v>0</v>
      </c>
      <c r="L47" s="28">
        <v>2388</v>
      </c>
      <c r="M47" s="27">
        <v>0</v>
      </c>
      <c r="N47" s="27">
        <f t="shared" si="0"/>
        <v>108848</v>
      </c>
    </row>
    <row r="48" spans="1:14" ht="25.5" x14ac:dyDescent="0.25">
      <c r="A48" s="11" t="s">
        <v>76</v>
      </c>
      <c r="B48" s="9" t="s">
        <v>77</v>
      </c>
      <c r="C48" s="27">
        <v>246484</v>
      </c>
      <c r="D48" s="27">
        <v>85852</v>
      </c>
      <c r="E48" s="27">
        <v>4669</v>
      </c>
      <c r="F48" s="27">
        <v>19708</v>
      </c>
      <c r="G48" s="27">
        <v>11322</v>
      </c>
      <c r="H48" s="27">
        <v>1717</v>
      </c>
      <c r="I48" s="27">
        <v>6421</v>
      </c>
      <c r="J48" s="27">
        <v>611</v>
      </c>
      <c r="K48" s="27">
        <v>0</v>
      </c>
      <c r="L48" s="28"/>
      <c r="M48" s="27">
        <v>0</v>
      </c>
      <c r="N48" s="27">
        <f t="shared" si="0"/>
        <v>376784</v>
      </c>
    </row>
    <row r="49" spans="1:14" ht="25.5" x14ac:dyDescent="0.25">
      <c r="A49" s="11" t="s">
        <v>78</v>
      </c>
      <c r="B49" s="9" t="s">
        <v>79</v>
      </c>
      <c r="C49" s="27">
        <v>208616</v>
      </c>
      <c r="D49" s="27">
        <v>55868</v>
      </c>
      <c r="E49" s="27">
        <v>4167</v>
      </c>
      <c r="F49" s="27">
        <v>16879</v>
      </c>
      <c r="G49" s="27">
        <v>9699</v>
      </c>
      <c r="H49" s="27">
        <v>1444</v>
      </c>
      <c r="I49" s="27">
        <v>5194</v>
      </c>
      <c r="J49" s="27">
        <v>575</v>
      </c>
      <c r="K49" s="27">
        <v>0</v>
      </c>
      <c r="L49" s="28"/>
      <c r="M49" s="27">
        <v>0</v>
      </c>
      <c r="N49" s="27">
        <f t="shared" si="0"/>
        <v>302442</v>
      </c>
    </row>
    <row r="50" spans="1:14" x14ac:dyDescent="0.25">
      <c r="A50" s="11" t="s">
        <v>80</v>
      </c>
      <c r="B50" s="9" t="s">
        <v>81</v>
      </c>
      <c r="C50" s="27">
        <v>122558</v>
      </c>
      <c r="D50" s="27">
        <v>67649</v>
      </c>
      <c r="E50" s="27">
        <v>2309</v>
      </c>
      <c r="F50" s="27">
        <v>9000</v>
      </c>
      <c r="G50" s="27">
        <v>4101</v>
      </c>
      <c r="H50" s="27">
        <v>767</v>
      </c>
      <c r="I50" s="27">
        <v>2270</v>
      </c>
      <c r="J50" s="27">
        <v>340</v>
      </c>
      <c r="K50" s="27">
        <v>0</v>
      </c>
      <c r="L50" s="28"/>
      <c r="M50" s="27">
        <v>0</v>
      </c>
      <c r="N50" s="27">
        <f t="shared" si="0"/>
        <v>208994</v>
      </c>
    </row>
    <row r="51" spans="1:14" ht="38.25" x14ac:dyDescent="0.25">
      <c r="A51" s="11" t="s">
        <v>82</v>
      </c>
      <c r="B51" s="9" t="s">
        <v>83</v>
      </c>
      <c r="C51" s="27">
        <v>5049890</v>
      </c>
      <c r="D51" s="27">
        <v>2698901</v>
      </c>
      <c r="E51" s="27">
        <v>104011</v>
      </c>
      <c r="F51" s="27">
        <v>508514</v>
      </c>
      <c r="G51" s="27">
        <v>139642</v>
      </c>
      <c r="H51" s="27">
        <v>45957</v>
      </c>
      <c r="I51" s="27">
        <v>157835</v>
      </c>
      <c r="J51" s="27">
        <v>11821</v>
      </c>
      <c r="K51" s="27">
        <v>0</v>
      </c>
      <c r="L51" s="28">
        <v>383891</v>
      </c>
      <c r="M51" s="27">
        <v>0</v>
      </c>
      <c r="N51" s="27">
        <f t="shared" si="0"/>
        <v>9100462</v>
      </c>
    </row>
    <row r="52" spans="1:14" x14ac:dyDescent="0.25">
      <c r="A52" s="11" t="s">
        <v>84</v>
      </c>
      <c r="B52" s="9" t="s">
        <v>85</v>
      </c>
      <c r="C52" s="27">
        <v>257672</v>
      </c>
      <c r="D52" s="27">
        <v>65007</v>
      </c>
      <c r="E52" s="27">
        <v>5218</v>
      </c>
      <c r="F52" s="27">
        <v>21604</v>
      </c>
      <c r="G52" s="27">
        <v>15932</v>
      </c>
      <c r="H52" s="27">
        <v>1856</v>
      </c>
      <c r="I52" s="27">
        <v>7338</v>
      </c>
      <c r="J52" s="27">
        <v>693</v>
      </c>
      <c r="K52" s="27">
        <v>0</v>
      </c>
      <c r="L52" s="28"/>
      <c r="M52" s="27">
        <v>0</v>
      </c>
      <c r="N52" s="27">
        <f t="shared" si="0"/>
        <v>375320</v>
      </c>
    </row>
    <row r="53" spans="1:14" ht="25.5" x14ac:dyDescent="0.25">
      <c r="A53" s="11" t="s">
        <v>86</v>
      </c>
      <c r="B53" s="9" t="s">
        <v>87</v>
      </c>
      <c r="C53" s="27">
        <v>1358104</v>
      </c>
      <c r="D53" s="27">
        <v>669936</v>
      </c>
      <c r="E53" s="27">
        <v>27004</v>
      </c>
      <c r="F53" s="27">
        <v>111371</v>
      </c>
      <c r="G53" s="27">
        <v>71962</v>
      </c>
      <c r="H53" s="27">
        <v>9575</v>
      </c>
      <c r="I53" s="27">
        <v>36732</v>
      </c>
      <c r="J53" s="27">
        <v>3616</v>
      </c>
      <c r="K53" s="27">
        <v>0</v>
      </c>
      <c r="L53" s="28"/>
      <c r="M53" s="27">
        <v>0</v>
      </c>
      <c r="N53" s="27">
        <f t="shared" si="0"/>
        <v>2288300</v>
      </c>
    </row>
    <row r="54" spans="1:14" ht="25.5" x14ac:dyDescent="0.25">
      <c r="A54" s="11" t="s">
        <v>88</v>
      </c>
      <c r="B54" s="9" t="s">
        <v>89</v>
      </c>
      <c r="C54" s="27">
        <v>440946</v>
      </c>
      <c r="D54" s="27">
        <v>160829</v>
      </c>
      <c r="E54" s="27">
        <v>9282</v>
      </c>
      <c r="F54" s="27">
        <v>42361</v>
      </c>
      <c r="G54" s="27">
        <v>15768</v>
      </c>
      <c r="H54" s="27">
        <v>3739</v>
      </c>
      <c r="I54" s="27">
        <v>13436</v>
      </c>
      <c r="J54" s="27">
        <v>1110</v>
      </c>
      <c r="K54" s="27">
        <v>0</v>
      </c>
      <c r="L54" s="28">
        <v>26251</v>
      </c>
      <c r="M54" s="27">
        <v>0</v>
      </c>
      <c r="N54" s="27">
        <f t="shared" si="0"/>
        <v>713722</v>
      </c>
    </row>
    <row r="55" spans="1:14" ht="38.25" x14ac:dyDescent="0.25">
      <c r="A55" s="11" t="s">
        <v>90</v>
      </c>
      <c r="B55" s="9" t="s">
        <v>91</v>
      </c>
      <c r="C55" s="27">
        <v>5348724</v>
      </c>
      <c r="D55" s="27">
        <v>2334397</v>
      </c>
      <c r="E55" s="27">
        <v>108828</v>
      </c>
      <c r="F55" s="27">
        <v>496861</v>
      </c>
      <c r="G55" s="27">
        <v>177568</v>
      </c>
      <c r="H55" s="27">
        <v>43773</v>
      </c>
      <c r="I55" s="27">
        <v>155439</v>
      </c>
      <c r="J55" s="27">
        <v>11877</v>
      </c>
      <c r="K55" s="27">
        <v>0</v>
      </c>
      <c r="L55" s="28">
        <v>293812</v>
      </c>
      <c r="M55" s="27">
        <v>0</v>
      </c>
      <c r="N55" s="27">
        <f t="shared" si="0"/>
        <v>8971279</v>
      </c>
    </row>
    <row r="56" spans="1:14" x14ac:dyDescent="0.25">
      <c r="A56" s="11" t="s">
        <v>92</v>
      </c>
      <c r="B56" s="9" t="s">
        <v>93</v>
      </c>
      <c r="C56" s="27">
        <v>2528872</v>
      </c>
      <c r="D56" s="27">
        <v>1465546</v>
      </c>
      <c r="E56" s="27">
        <v>48010</v>
      </c>
      <c r="F56" s="27">
        <v>212162</v>
      </c>
      <c r="G56" s="27">
        <v>80837</v>
      </c>
      <c r="H56" s="27">
        <v>18731</v>
      </c>
      <c r="I56" s="27">
        <v>62779</v>
      </c>
      <c r="J56" s="27">
        <v>5953</v>
      </c>
      <c r="K56" s="27">
        <v>0</v>
      </c>
      <c r="L56" s="28"/>
      <c r="M56" s="27">
        <v>44605</v>
      </c>
      <c r="N56" s="27">
        <f t="shared" si="0"/>
        <v>4467495</v>
      </c>
    </row>
    <row r="57" spans="1:14" ht="25.5" x14ac:dyDescent="0.25">
      <c r="A57" s="11" t="s">
        <v>94</v>
      </c>
      <c r="B57" s="9" t="s">
        <v>95</v>
      </c>
      <c r="C57" s="27">
        <v>283148</v>
      </c>
      <c r="D57" s="27">
        <v>272514</v>
      </c>
      <c r="E57" s="27">
        <v>6233</v>
      </c>
      <c r="F57" s="27">
        <v>30166</v>
      </c>
      <c r="G57" s="27">
        <v>14443</v>
      </c>
      <c r="H57" s="27">
        <v>2683</v>
      </c>
      <c r="I57" s="27">
        <v>11892</v>
      </c>
      <c r="J57" s="27">
        <v>610</v>
      </c>
      <c r="K57" s="27">
        <v>0</v>
      </c>
      <c r="L57" s="28"/>
      <c r="M57" s="27">
        <v>0</v>
      </c>
      <c r="N57" s="27">
        <f t="shared" si="0"/>
        <v>621689</v>
      </c>
    </row>
    <row r="58" spans="1:14" ht="25.5" x14ac:dyDescent="0.25">
      <c r="A58" s="11" t="s">
        <v>96</v>
      </c>
      <c r="B58" s="9" t="s">
        <v>97</v>
      </c>
      <c r="C58" s="27">
        <v>253082</v>
      </c>
      <c r="D58" s="27">
        <v>136564</v>
      </c>
      <c r="E58" s="27">
        <v>5059</v>
      </c>
      <c r="F58" s="27">
        <v>22469</v>
      </c>
      <c r="G58" s="27">
        <v>6610</v>
      </c>
      <c r="H58" s="27">
        <v>1989</v>
      </c>
      <c r="I58" s="27">
        <v>5972</v>
      </c>
      <c r="J58" s="27">
        <v>685</v>
      </c>
      <c r="K58" s="27">
        <v>0</v>
      </c>
      <c r="L58" s="28"/>
      <c r="M58" s="27">
        <v>0</v>
      </c>
      <c r="N58" s="27">
        <f t="shared" si="0"/>
        <v>432430</v>
      </c>
    </row>
    <row r="59" spans="1:14" ht="38.25" x14ac:dyDescent="0.25">
      <c r="A59" s="11" t="s">
        <v>98</v>
      </c>
      <c r="B59" s="9" t="s">
        <v>99</v>
      </c>
      <c r="C59" s="27">
        <v>51238</v>
      </c>
      <c r="D59" s="27">
        <v>30088</v>
      </c>
      <c r="E59" s="27">
        <v>1301</v>
      </c>
      <c r="F59" s="27">
        <v>5383</v>
      </c>
      <c r="G59" s="27">
        <v>157</v>
      </c>
      <c r="H59" s="27">
        <v>449</v>
      </c>
      <c r="I59" s="27">
        <v>990</v>
      </c>
      <c r="J59" s="27">
        <v>156</v>
      </c>
      <c r="K59" s="27">
        <v>0</v>
      </c>
      <c r="L59" s="28">
        <v>3960</v>
      </c>
      <c r="M59" s="27">
        <v>0</v>
      </c>
      <c r="N59" s="27">
        <f t="shared" si="0"/>
        <v>93722</v>
      </c>
    </row>
    <row r="60" spans="1:14" ht="25.5" x14ac:dyDescent="0.25">
      <c r="A60" s="11" t="s">
        <v>100</v>
      </c>
      <c r="B60" s="9" t="s">
        <v>101</v>
      </c>
      <c r="C60" s="27">
        <v>113528</v>
      </c>
      <c r="D60" s="27">
        <v>56611</v>
      </c>
      <c r="E60" s="27">
        <v>2180</v>
      </c>
      <c r="F60" s="27">
        <v>8049</v>
      </c>
      <c r="G60" s="27">
        <v>3105</v>
      </c>
      <c r="H60" s="27">
        <v>669</v>
      </c>
      <c r="I60" s="27">
        <v>1637</v>
      </c>
      <c r="J60" s="27">
        <v>331</v>
      </c>
      <c r="K60" s="27">
        <v>0</v>
      </c>
      <c r="L60" s="28"/>
      <c r="M60" s="27">
        <v>0</v>
      </c>
      <c r="N60" s="27">
        <f t="shared" si="0"/>
        <v>186110</v>
      </c>
    </row>
    <row r="61" spans="1:14" ht="25.5" x14ac:dyDescent="0.25">
      <c r="A61" s="11" t="s">
        <v>102</v>
      </c>
      <c r="B61" s="9" t="s">
        <v>103</v>
      </c>
      <c r="C61" s="27">
        <v>94416</v>
      </c>
      <c r="D61" s="27">
        <v>46480</v>
      </c>
      <c r="E61" s="27">
        <v>1903</v>
      </c>
      <c r="F61" s="27">
        <v>7259</v>
      </c>
      <c r="G61" s="27">
        <v>2289</v>
      </c>
      <c r="H61" s="27">
        <v>606</v>
      </c>
      <c r="I61" s="27">
        <v>1571</v>
      </c>
      <c r="J61" s="27">
        <v>273</v>
      </c>
      <c r="K61" s="27">
        <v>0</v>
      </c>
      <c r="L61" s="28">
        <v>8141</v>
      </c>
      <c r="M61" s="27">
        <v>0</v>
      </c>
      <c r="N61" s="27">
        <f t="shared" si="0"/>
        <v>162938</v>
      </c>
    </row>
    <row r="62" spans="1:14" ht="25.5" x14ac:dyDescent="0.25">
      <c r="A62" s="11" t="s">
        <v>104</v>
      </c>
      <c r="B62" s="9" t="s">
        <v>105</v>
      </c>
      <c r="C62" s="27">
        <v>203510</v>
      </c>
      <c r="D62" s="27">
        <v>77567</v>
      </c>
      <c r="E62" s="27">
        <v>3793</v>
      </c>
      <c r="F62" s="27">
        <v>15311</v>
      </c>
      <c r="G62" s="27">
        <v>7778</v>
      </c>
      <c r="H62" s="27">
        <v>1324</v>
      </c>
      <c r="I62" s="27">
        <v>4151</v>
      </c>
      <c r="J62" s="27">
        <v>555</v>
      </c>
      <c r="K62" s="27">
        <v>0</v>
      </c>
      <c r="L62" s="28"/>
      <c r="M62" s="27">
        <v>0</v>
      </c>
      <c r="N62" s="27">
        <f t="shared" si="0"/>
        <v>313989</v>
      </c>
    </row>
    <row r="63" spans="1:14" ht="25.5" x14ac:dyDescent="0.25">
      <c r="A63" s="11" t="s">
        <v>106</v>
      </c>
      <c r="B63" s="9" t="s">
        <v>107</v>
      </c>
      <c r="C63" s="27">
        <v>227390</v>
      </c>
      <c r="D63" s="27">
        <v>110558</v>
      </c>
      <c r="E63" s="27">
        <v>4569</v>
      </c>
      <c r="F63" s="27">
        <v>18767</v>
      </c>
      <c r="G63" s="27">
        <v>11032</v>
      </c>
      <c r="H63" s="27">
        <v>1609</v>
      </c>
      <c r="I63" s="27">
        <v>5682</v>
      </c>
      <c r="J63" s="27">
        <v>611</v>
      </c>
      <c r="K63" s="27">
        <v>0</v>
      </c>
      <c r="L63" s="28"/>
      <c r="M63" s="27">
        <v>0</v>
      </c>
      <c r="N63" s="27">
        <f t="shared" si="0"/>
        <v>380218</v>
      </c>
    </row>
    <row r="64" spans="1:14" ht="25.5" x14ac:dyDescent="0.25">
      <c r="A64" s="11" t="s">
        <v>108</v>
      </c>
      <c r="B64" s="9" t="s">
        <v>109</v>
      </c>
      <c r="C64" s="27">
        <v>323066</v>
      </c>
      <c r="D64" s="27">
        <v>138842</v>
      </c>
      <c r="E64" s="27">
        <v>5096</v>
      </c>
      <c r="F64" s="27">
        <v>24232</v>
      </c>
      <c r="G64" s="27">
        <v>11722</v>
      </c>
      <c r="H64" s="27">
        <v>2337</v>
      </c>
      <c r="I64" s="27">
        <v>8190</v>
      </c>
      <c r="J64" s="27">
        <v>778</v>
      </c>
      <c r="K64" s="27">
        <v>0</v>
      </c>
      <c r="L64" s="28"/>
      <c r="M64" s="27">
        <v>0</v>
      </c>
      <c r="N64" s="27">
        <f t="shared" si="0"/>
        <v>514263</v>
      </c>
    </row>
    <row r="65" spans="1:14" ht="25.5" x14ac:dyDescent="0.25">
      <c r="A65" s="11" t="s">
        <v>110</v>
      </c>
      <c r="B65" s="9" t="s">
        <v>111</v>
      </c>
      <c r="C65" s="27">
        <v>309136</v>
      </c>
      <c r="D65" s="27">
        <v>183254</v>
      </c>
      <c r="E65" s="27">
        <v>5909</v>
      </c>
      <c r="F65" s="27">
        <v>19955</v>
      </c>
      <c r="G65" s="27">
        <v>2329</v>
      </c>
      <c r="H65" s="27">
        <v>1604</v>
      </c>
      <c r="I65" s="27">
        <v>1736</v>
      </c>
      <c r="J65" s="27">
        <v>959</v>
      </c>
      <c r="K65" s="27">
        <v>0</v>
      </c>
      <c r="L65" s="28">
        <v>20262</v>
      </c>
      <c r="M65" s="27">
        <v>0</v>
      </c>
      <c r="N65" s="27">
        <f t="shared" si="0"/>
        <v>545144</v>
      </c>
    </row>
    <row r="66" spans="1:14" ht="25.5" x14ac:dyDescent="0.25">
      <c r="A66" s="11" t="s">
        <v>112</v>
      </c>
      <c r="B66" s="9" t="s">
        <v>113</v>
      </c>
      <c r="C66" s="27">
        <v>71044</v>
      </c>
      <c r="D66" s="27">
        <v>43177</v>
      </c>
      <c r="E66" s="27">
        <v>1318</v>
      </c>
      <c r="F66" s="27">
        <v>4910</v>
      </c>
      <c r="G66" s="27">
        <v>800</v>
      </c>
      <c r="H66" s="27">
        <v>414</v>
      </c>
      <c r="I66" s="27">
        <v>713</v>
      </c>
      <c r="J66" s="27">
        <v>209</v>
      </c>
      <c r="K66" s="27">
        <v>0</v>
      </c>
      <c r="L66" s="28">
        <v>4880</v>
      </c>
      <c r="M66" s="27">
        <v>0</v>
      </c>
      <c r="N66" s="27">
        <f t="shared" si="0"/>
        <v>127465</v>
      </c>
    </row>
    <row r="67" spans="1:14" ht="25.5" x14ac:dyDescent="0.25">
      <c r="A67" s="11" t="s">
        <v>114</v>
      </c>
      <c r="B67" s="9" t="s">
        <v>115</v>
      </c>
      <c r="C67" s="27">
        <v>195808</v>
      </c>
      <c r="D67" s="27">
        <v>115163</v>
      </c>
      <c r="E67" s="27">
        <v>3847</v>
      </c>
      <c r="F67" s="27">
        <v>16318</v>
      </c>
      <c r="G67" s="27">
        <v>6868</v>
      </c>
      <c r="H67" s="27">
        <v>1417</v>
      </c>
      <c r="I67" s="27">
        <v>4771</v>
      </c>
      <c r="J67" s="27">
        <v>495</v>
      </c>
      <c r="K67" s="27">
        <v>0</v>
      </c>
      <c r="L67" s="28"/>
      <c r="M67" s="27">
        <v>0</v>
      </c>
      <c r="N67" s="27">
        <f t="shared" si="0"/>
        <v>344687</v>
      </c>
    </row>
    <row r="68" spans="1:14" ht="25.5" x14ac:dyDescent="0.25">
      <c r="A68" s="11" t="s">
        <v>116</v>
      </c>
      <c r="B68" s="9" t="s">
        <v>117</v>
      </c>
      <c r="C68" s="27">
        <v>97528</v>
      </c>
      <c r="D68" s="27">
        <v>39322</v>
      </c>
      <c r="E68" s="27">
        <v>1893</v>
      </c>
      <c r="F68" s="27">
        <v>7124</v>
      </c>
      <c r="G68" s="27">
        <v>2956</v>
      </c>
      <c r="H68" s="27">
        <v>596</v>
      </c>
      <c r="I68" s="27">
        <v>1656</v>
      </c>
      <c r="J68" s="27">
        <v>283</v>
      </c>
      <c r="K68" s="27">
        <v>0</v>
      </c>
      <c r="L68" s="28"/>
      <c r="M68" s="27">
        <v>0</v>
      </c>
      <c r="N68" s="27">
        <f t="shared" si="0"/>
        <v>151358</v>
      </c>
    </row>
    <row r="69" spans="1:14" ht="25.5" x14ac:dyDescent="0.25">
      <c r="A69" s="11" t="s">
        <v>118</v>
      </c>
      <c r="B69" s="9" t="s">
        <v>119</v>
      </c>
      <c r="C69" s="27">
        <v>2247786</v>
      </c>
      <c r="D69" s="27">
        <v>1036737</v>
      </c>
      <c r="E69" s="27">
        <v>42432</v>
      </c>
      <c r="F69" s="27">
        <v>200033</v>
      </c>
      <c r="G69" s="27">
        <v>79536</v>
      </c>
      <c r="H69" s="27">
        <v>17988</v>
      </c>
      <c r="I69" s="27">
        <v>63287</v>
      </c>
      <c r="J69" s="27">
        <v>4781</v>
      </c>
      <c r="K69" s="27">
        <v>0</v>
      </c>
      <c r="L69" s="28"/>
      <c r="M69" s="27">
        <v>0</v>
      </c>
      <c r="N69" s="27">
        <f t="shared" si="0"/>
        <v>3692580</v>
      </c>
    </row>
    <row r="70" spans="1:14" ht="25.5" x14ac:dyDescent="0.25">
      <c r="A70" s="11" t="s">
        <v>120</v>
      </c>
      <c r="B70" s="9" t="s">
        <v>121</v>
      </c>
      <c r="C70" s="27">
        <v>531520</v>
      </c>
      <c r="D70" s="27">
        <v>98433</v>
      </c>
      <c r="E70" s="27">
        <v>10717</v>
      </c>
      <c r="F70" s="27">
        <v>44902</v>
      </c>
      <c r="G70" s="27">
        <v>30289</v>
      </c>
      <c r="H70" s="27">
        <v>3876</v>
      </c>
      <c r="I70" s="27">
        <v>15436</v>
      </c>
      <c r="J70" s="27">
        <v>1414</v>
      </c>
      <c r="K70" s="27">
        <v>0</v>
      </c>
      <c r="L70" s="28"/>
      <c r="M70" s="27">
        <v>0</v>
      </c>
      <c r="N70" s="27">
        <f t="shared" si="0"/>
        <v>736587</v>
      </c>
    </row>
    <row r="71" spans="1:14" ht="25.5" x14ac:dyDescent="0.25">
      <c r="A71" s="11" t="s">
        <v>122</v>
      </c>
      <c r="B71" s="9" t="s">
        <v>123</v>
      </c>
      <c r="C71" s="27">
        <v>2093120</v>
      </c>
      <c r="D71" s="27">
        <v>1120568</v>
      </c>
      <c r="E71" s="27">
        <v>40099</v>
      </c>
      <c r="F71" s="27">
        <v>176376</v>
      </c>
      <c r="G71" s="27">
        <v>82570</v>
      </c>
      <c r="H71" s="27">
        <v>15449</v>
      </c>
      <c r="I71" s="27">
        <v>57037</v>
      </c>
      <c r="J71" s="27">
        <v>4774</v>
      </c>
      <c r="K71" s="27">
        <v>0</v>
      </c>
      <c r="L71" s="28"/>
      <c r="M71" s="27">
        <v>0</v>
      </c>
      <c r="N71" s="27">
        <f t="shared" si="0"/>
        <v>3589993</v>
      </c>
    </row>
    <row r="72" spans="1:14" ht="25.5" x14ac:dyDescent="0.25">
      <c r="A72" s="11" t="s">
        <v>124</v>
      </c>
      <c r="B72" s="9" t="s">
        <v>125</v>
      </c>
      <c r="C72" s="27">
        <v>163896</v>
      </c>
      <c r="D72" s="27">
        <v>67517</v>
      </c>
      <c r="E72" s="27">
        <v>3037</v>
      </c>
      <c r="F72" s="27">
        <v>12344</v>
      </c>
      <c r="G72" s="27">
        <v>5630</v>
      </c>
      <c r="H72" s="27">
        <v>1066</v>
      </c>
      <c r="I72" s="27">
        <v>3260</v>
      </c>
      <c r="J72" s="27">
        <v>422</v>
      </c>
      <c r="K72" s="27">
        <v>0</v>
      </c>
      <c r="L72" s="28"/>
      <c r="M72" s="27">
        <v>0</v>
      </c>
      <c r="N72" s="27">
        <f t="shared" si="0"/>
        <v>257172</v>
      </c>
    </row>
    <row r="73" spans="1:14" x14ac:dyDescent="0.25">
      <c r="A73" s="11" t="s">
        <v>126</v>
      </c>
      <c r="B73" s="9" t="s">
        <v>127</v>
      </c>
      <c r="C73" s="27">
        <v>216730</v>
      </c>
      <c r="D73" s="27">
        <v>117036</v>
      </c>
      <c r="E73" s="27">
        <v>3966</v>
      </c>
      <c r="F73" s="27">
        <v>16042</v>
      </c>
      <c r="G73" s="27">
        <v>5857</v>
      </c>
      <c r="H73" s="27">
        <v>1383</v>
      </c>
      <c r="I73" s="27">
        <v>3742</v>
      </c>
      <c r="J73" s="27">
        <v>539</v>
      </c>
      <c r="K73" s="27">
        <v>0</v>
      </c>
      <c r="L73" s="28"/>
      <c r="M73" s="27">
        <v>0</v>
      </c>
      <c r="N73" s="27">
        <f t="shared" si="0"/>
        <v>365295</v>
      </c>
    </row>
    <row r="74" spans="1:14" x14ac:dyDescent="0.25">
      <c r="A74" s="11" t="s">
        <v>128</v>
      </c>
      <c r="B74" s="9" t="s">
        <v>129</v>
      </c>
      <c r="C74" s="27">
        <v>72986</v>
      </c>
      <c r="D74" s="27">
        <v>45483</v>
      </c>
      <c r="E74" s="27">
        <v>1316</v>
      </c>
      <c r="F74" s="27">
        <v>4609</v>
      </c>
      <c r="G74" s="27">
        <v>862</v>
      </c>
      <c r="H74" s="27">
        <v>382</v>
      </c>
      <c r="I74" s="27">
        <v>568</v>
      </c>
      <c r="J74" s="27">
        <v>221</v>
      </c>
      <c r="K74" s="27">
        <v>0</v>
      </c>
      <c r="L74" s="28"/>
      <c r="M74" s="27">
        <v>0</v>
      </c>
      <c r="N74" s="27">
        <f t="shared" si="0"/>
        <v>126427</v>
      </c>
    </row>
    <row r="75" spans="1:14" x14ac:dyDescent="0.25">
      <c r="A75" s="11" t="s">
        <v>130</v>
      </c>
      <c r="B75" s="9" t="s">
        <v>131</v>
      </c>
      <c r="C75" s="27">
        <v>139380</v>
      </c>
      <c r="D75" s="27">
        <v>48923</v>
      </c>
      <c r="E75" s="27">
        <v>3116</v>
      </c>
      <c r="F75" s="27">
        <v>13902</v>
      </c>
      <c r="G75" s="27">
        <v>6790</v>
      </c>
      <c r="H75" s="27">
        <v>1213</v>
      </c>
      <c r="I75" s="27">
        <v>5200</v>
      </c>
      <c r="J75" s="27">
        <v>386</v>
      </c>
      <c r="K75" s="27">
        <v>0</v>
      </c>
      <c r="L75" s="28"/>
      <c r="M75" s="27">
        <v>0</v>
      </c>
      <c r="N75" s="27">
        <f t="shared" si="0"/>
        <v>218910</v>
      </c>
    </row>
    <row r="76" spans="1:14" ht="25.5" x14ac:dyDescent="0.25">
      <c r="A76" s="11" t="s">
        <v>132</v>
      </c>
      <c r="B76" s="9" t="s">
        <v>133</v>
      </c>
      <c r="C76" s="27">
        <v>329794</v>
      </c>
      <c r="D76" s="27">
        <v>178198</v>
      </c>
      <c r="E76" s="27">
        <v>6621</v>
      </c>
      <c r="F76" s="27">
        <v>28483</v>
      </c>
      <c r="G76" s="27">
        <v>15038</v>
      </c>
      <c r="H76" s="27">
        <v>2485</v>
      </c>
      <c r="I76" s="27">
        <v>9470</v>
      </c>
      <c r="J76" s="27">
        <v>874</v>
      </c>
      <c r="K76" s="27">
        <v>0</v>
      </c>
      <c r="L76" s="28"/>
      <c r="M76" s="27">
        <v>0</v>
      </c>
      <c r="N76" s="27">
        <f t="shared" si="0"/>
        <v>570963</v>
      </c>
    </row>
    <row r="77" spans="1:14" ht="25.5" x14ac:dyDescent="0.25">
      <c r="A77" s="11" t="s">
        <v>134</v>
      </c>
      <c r="B77" s="9" t="s">
        <v>135</v>
      </c>
      <c r="C77" s="27">
        <v>115748</v>
      </c>
      <c r="D77" s="27">
        <v>69229</v>
      </c>
      <c r="E77" s="27">
        <v>2148</v>
      </c>
      <c r="F77" s="27">
        <v>7921</v>
      </c>
      <c r="G77" s="27">
        <v>2650</v>
      </c>
      <c r="H77" s="27">
        <v>663</v>
      </c>
      <c r="I77" s="27">
        <v>1465</v>
      </c>
      <c r="J77" s="27">
        <v>333</v>
      </c>
      <c r="K77" s="27">
        <v>0</v>
      </c>
      <c r="L77" s="28">
        <v>1923</v>
      </c>
      <c r="M77" s="27">
        <v>0</v>
      </c>
      <c r="N77" s="27">
        <f t="shared" si="0"/>
        <v>202080</v>
      </c>
    </row>
    <row r="78" spans="1:14" ht="25.5" x14ac:dyDescent="0.25">
      <c r="A78" s="11" t="s">
        <v>136</v>
      </c>
      <c r="B78" s="9" t="s">
        <v>137</v>
      </c>
      <c r="C78" s="27">
        <v>374178</v>
      </c>
      <c r="D78" s="27">
        <v>297892</v>
      </c>
      <c r="E78" s="27">
        <v>6424</v>
      </c>
      <c r="F78" s="27">
        <v>27796</v>
      </c>
      <c r="G78" s="27">
        <v>10412</v>
      </c>
      <c r="H78" s="27">
        <v>2551</v>
      </c>
      <c r="I78" s="27">
        <v>7583</v>
      </c>
      <c r="J78" s="27">
        <v>959</v>
      </c>
      <c r="K78" s="27">
        <v>0</v>
      </c>
      <c r="L78" s="28">
        <v>2850</v>
      </c>
      <c r="M78" s="27">
        <v>0</v>
      </c>
      <c r="N78" s="27">
        <f t="shared" ref="N78:N141" si="1">SUM(C78:M78)</f>
        <v>730645</v>
      </c>
    </row>
    <row r="79" spans="1:14" ht="25.5" x14ac:dyDescent="0.25">
      <c r="A79" s="11" t="s">
        <v>138</v>
      </c>
      <c r="B79" s="9" t="s">
        <v>139</v>
      </c>
      <c r="C79" s="27">
        <v>32216286</v>
      </c>
      <c r="D79" s="27">
        <v>16392550</v>
      </c>
      <c r="E79" s="27">
        <v>742820</v>
      </c>
      <c r="F79" s="27">
        <v>3435988</v>
      </c>
      <c r="G79" s="27">
        <v>432441</v>
      </c>
      <c r="H79" s="27">
        <v>289491</v>
      </c>
      <c r="I79" s="27">
        <v>892830</v>
      </c>
      <c r="J79" s="27">
        <v>69124</v>
      </c>
      <c r="K79" s="27">
        <v>0</v>
      </c>
      <c r="L79" s="28">
        <v>6699395</v>
      </c>
      <c r="M79" s="27">
        <v>0</v>
      </c>
      <c r="N79" s="27">
        <f t="shared" si="1"/>
        <v>61170925</v>
      </c>
    </row>
    <row r="80" spans="1:14" ht="25.5" x14ac:dyDescent="0.25">
      <c r="A80" s="11" t="s">
        <v>140</v>
      </c>
      <c r="B80" s="9" t="s">
        <v>141</v>
      </c>
      <c r="C80" s="27">
        <v>1034136</v>
      </c>
      <c r="D80" s="27">
        <v>571317</v>
      </c>
      <c r="E80" s="27">
        <v>23084</v>
      </c>
      <c r="F80" s="27">
        <v>105881</v>
      </c>
      <c r="G80" s="27">
        <v>42269</v>
      </c>
      <c r="H80" s="27">
        <v>9286</v>
      </c>
      <c r="I80" s="27">
        <v>35121</v>
      </c>
      <c r="J80" s="27">
        <v>2612</v>
      </c>
      <c r="K80" s="27">
        <v>0</v>
      </c>
      <c r="L80" s="28"/>
      <c r="M80" s="27">
        <v>0</v>
      </c>
      <c r="N80" s="27">
        <f t="shared" si="1"/>
        <v>1823706</v>
      </c>
    </row>
    <row r="81" spans="1:14" x14ac:dyDescent="0.25">
      <c r="A81" s="11" t="s">
        <v>142</v>
      </c>
      <c r="B81" s="9" t="s">
        <v>143</v>
      </c>
      <c r="C81" s="27">
        <v>144412</v>
      </c>
      <c r="D81" s="27">
        <v>52390</v>
      </c>
      <c r="E81" s="27">
        <v>2856</v>
      </c>
      <c r="F81" s="27">
        <v>11144</v>
      </c>
      <c r="G81" s="27">
        <v>5833</v>
      </c>
      <c r="H81" s="27">
        <v>941</v>
      </c>
      <c r="I81" s="27">
        <v>3069</v>
      </c>
      <c r="J81" s="27">
        <v>406</v>
      </c>
      <c r="K81" s="27">
        <v>0</v>
      </c>
      <c r="L81" s="28"/>
      <c r="M81" s="27">
        <v>0</v>
      </c>
      <c r="N81" s="27">
        <f t="shared" si="1"/>
        <v>221051</v>
      </c>
    </row>
    <row r="82" spans="1:14" ht="25.5" x14ac:dyDescent="0.25">
      <c r="A82" s="11" t="s">
        <v>144</v>
      </c>
      <c r="B82" s="9" t="s">
        <v>145</v>
      </c>
      <c r="C82" s="27">
        <v>266380</v>
      </c>
      <c r="D82" s="27">
        <v>136380</v>
      </c>
      <c r="E82" s="27">
        <v>5660</v>
      </c>
      <c r="F82" s="27">
        <v>24809</v>
      </c>
      <c r="G82" s="27">
        <v>14294</v>
      </c>
      <c r="H82" s="27">
        <v>2154</v>
      </c>
      <c r="I82" s="27">
        <v>8876</v>
      </c>
      <c r="J82" s="27">
        <v>674</v>
      </c>
      <c r="K82" s="27">
        <v>0</v>
      </c>
      <c r="L82" s="28"/>
      <c r="M82" s="27">
        <v>0</v>
      </c>
      <c r="N82" s="27">
        <f t="shared" si="1"/>
        <v>459227</v>
      </c>
    </row>
    <row r="83" spans="1:14" x14ac:dyDescent="0.25">
      <c r="A83" s="11" t="s">
        <v>146</v>
      </c>
      <c r="B83" s="9" t="s">
        <v>147</v>
      </c>
      <c r="C83" s="27">
        <v>285020</v>
      </c>
      <c r="D83" s="27">
        <v>201414</v>
      </c>
      <c r="E83" s="27">
        <v>5453</v>
      </c>
      <c r="F83" s="27">
        <v>20178</v>
      </c>
      <c r="G83" s="27">
        <v>6414</v>
      </c>
      <c r="H83" s="27">
        <v>1680</v>
      </c>
      <c r="I83" s="27">
        <v>3715</v>
      </c>
      <c r="J83" s="27">
        <v>818</v>
      </c>
      <c r="K83" s="27">
        <v>0</v>
      </c>
      <c r="L83" s="28"/>
      <c r="M83" s="27">
        <v>0</v>
      </c>
      <c r="N83" s="27">
        <f t="shared" si="1"/>
        <v>524692</v>
      </c>
    </row>
    <row r="84" spans="1:14" ht="25.5" x14ac:dyDescent="0.25">
      <c r="A84" s="11" t="s">
        <v>148</v>
      </c>
      <c r="B84" s="9" t="s">
        <v>149</v>
      </c>
      <c r="C84" s="27">
        <v>463812</v>
      </c>
      <c r="D84" s="27">
        <v>82965</v>
      </c>
      <c r="E84" s="27">
        <v>21054</v>
      </c>
      <c r="F84" s="27">
        <v>116067</v>
      </c>
      <c r="G84" s="27">
        <v>14693</v>
      </c>
      <c r="H84" s="27">
        <v>10123</v>
      </c>
      <c r="I84" s="27">
        <v>39114</v>
      </c>
      <c r="J84" s="27">
        <v>676</v>
      </c>
      <c r="K84" s="27">
        <v>0</v>
      </c>
      <c r="L84" s="28">
        <v>360716</v>
      </c>
      <c r="M84" s="27">
        <v>0</v>
      </c>
      <c r="N84" s="27">
        <f t="shared" si="1"/>
        <v>1109220</v>
      </c>
    </row>
    <row r="85" spans="1:14" ht="25.5" x14ac:dyDescent="0.25">
      <c r="A85" s="11" t="s">
        <v>150</v>
      </c>
      <c r="B85" s="9" t="s">
        <v>151</v>
      </c>
      <c r="C85" s="27">
        <v>1311748</v>
      </c>
      <c r="D85" s="27">
        <v>683671</v>
      </c>
      <c r="E85" s="27">
        <v>26563</v>
      </c>
      <c r="F85" s="27">
        <v>117989</v>
      </c>
      <c r="G85" s="27">
        <v>64027</v>
      </c>
      <c r="H85" s="27">
        <v>10383</v>
      </c>
      <c r="I85" s="27">
        <v>42110</v>
      </c>
      <c r="J85" s="27">
        <v>3356</v>
      </c>
      <c r="K85" s="27">
        <v>0</v>
      </c>
      <c r="L85" s="28"/>
      <c r="M85" s="27">
        <v>0</v>
      </c>
      <c r="N85" s="27">
        <f t="shared" si="1"/>
        <v>2259847</v>
      </c>
    </row>
    <row r="86" spans="1:14" ht="25.5" x14ac:dyDescent="0.25">
      <c r="A86" s="11" t="s">
        <v>152</v>
      </c>
      <c r="B86" s="9" t="s">
        <v>153</v>
      </c>
      <c r="C86" s="27">
        <v>94224</v>
      </c>
      <c r="D86" s="27">
        <v>51796</v>
      </c>
      <c r="E86" s="27">
        <v>1762</v>
      </c>
      <c r="F86" s="27">
        <v>5934</v>
      </c>
      <c r="G86" s="27">
        <v>964</v>
      </c>
      <c r="H86" s="27">
        <v>478</v>
      </c>
      <c r="I86" s="27">
        <v>568</v>
      </c>
      <c r="J86" s="27">
        <v>291</v>
      </c>
      <c r="K86" s="27">
        <v>0</v>
      </c>
      <c r="L86" s="28"/>
      <c r="M86" s="27">
        <v>0</v>
      </c>
      <c r="N86" s="27">
        <f t="shared" si="1"/>
        <v>156017</v>
      </c>
    </row>
    <row r="87" spans="1:14" ht="25.5" x14ac:dyDescent="0.25">
      <c r="A87" s="11" t="s">
        <v>154</v>
      </c>
      <c r="B87" s="9" t="s">
        <v>155</v>
      </c>
      <c r="C87" s="27">
        <v>312504</v>
      </c>
      <c r="D87" s="27">
        <v>141607</v>
      </c>
      <c r="E87" s="27">
        <v>4181</v>
      </c>
      <c r="F87" s="27">
        <v>17306</v>
      </c>
      <c r="G87" s="27">
        <v>5230</v>
      </c>
      <c r="H87" s="27">
        <v>1630</v>
      </c>
      <c r="I87" s="27">
        <v>3194</v>
      </c>
      <c r="J87" s="27">
        <v>692</v>
      </c>
      <c r="K87" s="27">
        <v>0</v>
      </c>
      <c r="L87" s="28"/>
      <c r="M87" s="27">
        <v>0</v>
      </c>
      <c r="N87" s="27">
        <f t="shared" si="1"/>
        <v>486344</v>
      </c>
    </row>
    <row r="88" spans="1:14" x14ac:dyDescent="0.25">
      <c r="A88" s="11" t="s">
        <v>156</v>
      </c>
      <c r="B88" s="9" t="s">
        <v>157</v>
      </c>
      <c r="C88" s="27">
        <v>175718</v>
      </c>
      <c r="D88" s="27">
        <v>95406</v>
      </c>
      <c r="E88" s="27">
        <v>3400</v>
      </c>
      <c r="F88" s="27">
        <v>14196</v>
      </c>
      <c r="G88" s="27">
        <v>6492</v>
      </c>
      <c r="H88" s="27">
        <v>1232</v>
      </c>
      <c r="I88" s="27">
        <v>4191</v>
      </c>
      <c r="J88" s="27">
        <v>463</v>
      </c>
      <c r="K88" s="27">
        <v>0</v>
      </c>
      <c r="L88" s="28"/>
      <c r="M88" s="27">
        <v>0</v>
      </c>
      <c r="N88" s="27">
        <f t="shared" si="1"/>
        <v>301098</v>
      </c>
    </row>
    <row r="89" spans="1:14" x14ac:dyDescent="0.25">
      <c r="A89" s="11" t="s">
        <v>158</v>
      </c>
      <c r="B89" s="9" t="s">
        <v>159</v>
      </c>
      <c r="C89" s="27">
        <v>177290</v>
      </c>
      <c r="D89" s="27">
        <v>92720</v>
      </c>
      <c r="E89" s="27">
        <v>3331</v>
      </c>
      <c r="F89" s="27">
        <v>14193</v>
      </c>
      <c r="G89" s="27">
        <v>7111</v>
      </c>
      <c r="H89" s="27">
        <v>1246</v>
      </c>
      <c r="I89" s="27">
        <v>4586</v>
      </c>
      <c r="J89" s="27">
        <v>455</v>
      </c>
      <c r="K89" s="27">
        <v>0</v>
      </c>
      <c r="L89" s="28"/>
      <c r="M89" s="27">
        <v>0</v>
      </c>
      <c r="N89" s="27">
        <f t="shared" si="1"/>
        <v>300932</v>
      </c>
    </row>
    <row r="90" spans="1:14" ht="25.5" x14ac:dyDescent="0.25">
      <c r="A90" s="11" t="s">
        <v>160</v>
      </c>
      <c r="B90" s="9" t="s">
        <v>161</v>
      </c>
      <c r="C90" s="27">
        <v>112354</v>
      </c>
      <c r="D90" s="27">
        <v>53431</v>
      </c>
      <c r="E90" s="27">
        <v>2168</v>
      </c>
      <c r="F90" s="27">
        <v>9414</v>
      </c>
      <c r="G90" s="27">
        <v>1937</v>
      </c>
      <c r="H90" s="27">
        <v>821</v>
      </c>
      <c r="I90" s="27">
        <v>2191</v>
      </c>
      <c r="J90" s="27">
        <v>253</v>
      </c>
      <c r="K90" s="27">
        <v>0</v>
      </c>
      <c r="L90" s="28"/>
      <c r="M90" s="27">
        <v>0</v>
      </c>
      <c r="N90" s="27">
        <f t="shared" si="1"/>
        <v>182569</v>
      </c>
    </row>
    <row r="91" spans="1:14" x14ac:dyDescent="0.25">
      <c r="A91" s="11" t="s">
        <v>162</v>
      </c>
      <c r="B91" s="9" t="s">
        <v>163</v>
      </c>
      <c r="C91" s="27">
        <v>5289394</v>
      </c>
      <c r="D91" s="27">
        <v>2201567</v>
      </c>
      <c r="E91" s="27">
        <v>111190</v>
      </c>
      <c r="F91" s="27">
        <v>544975</v>
      </c>
      <c r="G91" s="27">
        <v>152870</v>
      </c>
      <c r="H91" s="27">
        <v>49765</v>
      </c>
      <c r="I91" s="27">
        <v>176339</v>
      </c>
      <c r="J91" s="27">
        <v>13383</v>
      </c>
      <c r="K91" s="27">
        <v>0</v>
      </c>
      <c r="L91" s="28">
        <v>1122397</v>
      </c>
      <c r="M91" s="27">
        <v>0</v>
      </c>
      <c r="N91" s="27">
        <f t="shared" si="1"/>
        <v>9661880</v>
      </c>
    </row>
    <row r="92" spans="1:14" ht="25.5" x14ac:dyDescent="0.25">
      <c r="A92" s="11" t="s">
        <v>164</v>
      </c>
      <c r="B92" s="9" t="s">
        <v>165</v>
      </c>
      <c r="C92" s="27">
        <v>106738</v>
      </c>
      <c r="D92" s="27">
        <v>56759</v>
      </c>
      <c r="E92" s="27">
        <v>2122</v>
      </c>
      <c r="F92" s="27">
        <v>8056</v>
      </c>
      <c r="G92" s="27">
        <v>2995</v>
      </c>
      <c r="H92" s="27">
        <v>673</v>
      </c>
      <c r="I92" s="27">
        <v>1835</v>
      </c>
      <c r="J92" s="27">
        <v>310</v>
      </c>
      <c r="K92" s="27">
        <v>0</v>
      </c>
      <c r="L92" s="28"/>
      <c r="M92" s="27">
        <v>0</v>
      </c>
      <c r="N92" s="27">
        <f t="shared" si="1"/>
        <v>179488</v>
      </c>
    </row>
    <row r="93" spans="1:14" ht="25.5" x14ac:dyDescent="0.25">
      <c r="A93" s="11" t="s">
        <v>166</v>
      </c>
      <c r="B93" s="9" t="s">
        <v>167</v>
      </c>
      <c r="C93" s="27">
        <v>114686</v>
      </c>
      <c r="D93" s="27">
        <v>44742</v>
      </c>
      <c r="E93" s="27">
        <v>2171</v>
      </c>
      <c r="F93" s="27">
        <v>8402</v>
      </c>
      <c r="G93" s="27">
        <v>3685</v>
      </c>
      <c r="H93" s="27">
        <v>713</v>
      </c>
      <c r="I93" s="27">
        <v>2079</v>
      </c>
      <c r="J93" s="27">
        <v>321</v>
      </c>
      <c r="K93" s="27">
        <v>0</v>
      </c>
      <c r="L93" s="28">
        <v>81844</v>
      </c>
      <c r="M93" s="27">
        <v>0</v>
      </c>
      <c r="N93" s="27">
        <f t="shared" si="1"/>
        <v>258643</v>
      </c>
    </row>
    <row r="94" spans="1:14" ht="25.5" x14ac:dyDescent="0.25">
      <c r="A94" s="11" t="s">
        <v>168</v>
      </c>
      <c r="B94" s="9" t="s">
        <v>169</v>
      </c>
      <c r="C94" s="27">
        <v>197860</v>
      </c>
      <c r="D94" s="27">
        <v>55749</v>
      </c>
      <c r="E94" s="27">
        <v>3944</v>
      </c>
      <c r="F94" s="27">
        <v>15935</v>
      </c>
      <c r="G94" s="27">
        <v>8335</v>
      </c>
      <c r="H94" s="27">
        <v>1360</v>
      </c>
      <c r="I94" s="27">
        <v>4857</v>
      </c>
      <c r="J94" s="27">
        <v>539</v>
      </c>
      <c r="K94" s="27">
        <v>0</v>
      </c>
      <c r="L94" s="28">
        <v>10296</v>
      </c>
      <c r="M94" s="27">
        <v>0</v>
      </c>
      <c r="N94" s="27">
        <f t="shared" si="1"/>
        <v>298875</v>
      </c>
    </row>
    <row r="95" spans="1:14" ht="25.5" x14ac:dyDescent="0.25">
      <c r="A95" s="11" t="s">
        <v>170</v>
      </c>
      <c r="B95" s="9" t="s">
        <v>171</v>
      </c>
      <c r="C95" s="27">
        <v>286434</v>
      </c>
      <c r="D95" s="27">
        <v>180807</v>
      </c>
      <c r="E95" s="27">
        <v>6900</v>
      </c>
      <c r="F95" s="27">
        <v>33432</v>
      </c>
      <c r="G95" s="27">
        <v>16442</v>
      </c>
      <c r="H95" s="27">
        <v>2944</v>
      </c>
      <c r="I95" s="27">
        <v>13581</v>
      </c>
      <c r="J95" s="27">
        <v>630</v>
      </c>
      <c r="K95" s="27">
        <v>0</v>
      </c>
      <c r="L95" s="28">
        <v>103610</v>
      </c>
      <c r="M95" s="27">
        <v>0</v>
      </c>
      <c r="N95" s="27">
        <f t="shared" si="1"/>
        <v>644780</v>
      </c>
    </row>
    <row r="96" spans="1:14" ht="25.5" x14ac:dyDescent="0.25">
      <c r="A96" s="11" t="s">
        <v>172</v>
      </c>
      <c r="B96" s="9" t="s">
        <v>173</v>
      </c>
      <c r="C96" s="27">
        <v>208928</v>
      </c>
      <c r="D96" s="27">
        <v>97618</v>
      </c>
      <c r="E96" s="27">
        <v>4788</v>
      </c>
      <c r="F96" s="27">
        <v>23352</v>
      </c>
      <c r="G96" s="27">
        <v>6853</v>
      </c>
      <c r="H96" s="27">
        <v>2072</v>
      </c>
      <c r="I96" s="27">
        <v>7734</v>
      </c>
      <c r="J96" s="27">
        <v>449</v>
      </c>
      <c r="K96" s="27">
        <v>0</v>
      </c>
      <c r="L96" s="28">
        <v>8621</v>
      </c>
      <c r="M96" s="27">
        <v>0</v>
      </c>
      <c r="N96" s="27">
        <f t="shared" si="1"/>
        <v>360415</v>
      </c>
    </row>
    <row r="97" spans="1:14" ht="25.5" x14ac:dyDescent="0.25">
      <c r="A97" s="11" t="s">
        <v>174</v>
      </c>
      <c r="B97" s="9" t="s">
        <v>175</v>
      </c>
      <c r="C97" s="27">
        <v>765274</v>
      </c>
      <c r="D97" s="27">
        <v>121551</v>
      </c>
      <c r="E97" s="27">
        <v>16820</v>
      </c>
      <c r="F97" s="27">
        <v>76073</v>
      </c>
      <c r="G97" s="27">
        <v>59268</v>
      </c>
      <c r="H97" s="27">
        <v>6644</v>
      </c>
      <c r="I97" s="27">
        <v>30607</v>
      </c>
      <c r="J97" s="27">
        <v>1900</v>
      </c>
      <c r="K97" s="27">
        <v>0</v>
      </c>
      <c r="L97" s="28"/>
      <c r="M97" s="27">
        <v>0</v>
      </c>
      <c r="N97" s="27">
        <f t="shared" si="1"/>
        <v>1078137</v>
      </c>
    </row>
    <row r="98" spans="1:14" ht="25.5" x14ac:dyDescent="0.25">
      <c r="A98" s="11" t="s">
        <v>176</v>
      </c>
      <c r="B98" s="9" t="s">
        <v>177</v>
      </c>
      <c r="C98" s="27">
        <v>88504</v>
      </c>
      <c r="D98" s="27">
        <v>52521</v>
      </c>
      <c r="E98" s="27">
        <v>1623</v>
      </c>
      <c r="F98" s="27">
        <v>5982</v>
      </c>
      <c r="G98" s="27">
        <v>1866</v>
      </c>
      <c r="H98" s="27">
        <v>505</v>
      </c>
      <c r="I98" s="27">
        <v>1115</v>
      </c>
      <c r="J98" s="27">
        <v>265</v>
      </c>
      <c r="K98" s="27">
        <v>0</v>
      </c>
      <c r="L98" s="28"/>
      <c r="M98" s="27">
        <v>0</v>
      </c>
      <c r="N98" s="27">
        <f t="shared" si="1"/>
        <v>152381</v>
      </c>
    </row>
    <row r="99" spans="1:14" ht="25.5" x14ac:dyDescent="0.25">
      <c r="A99" s="11" t="s">
        <v>178</v>
      </c>
      <c r="B99" s="9" t="s">
        <v>179</v>
      </c>
      <c r="C99" s="27">
        <v>167852</v>
      </c>
      <c r="D99" s="27">
        <v>137481</v>
      </c>
      <c r="E99" s="27">
        <v>3395</v>
      </c>
      <c r="F99" s="27">
        <v>14625</v>
      </c>
      <c r="G99" s="27">
        <v>8468</v>
      </c>
      <c r="H99" s="27">
        <v>1273</v>
      </c>
      <c r="I99" s="27">
        <v>5233</v>
      </c>
      <c r="J99" s="27">
        <v>430</v>
      </c>
      <c r="K99" s="27">
        <v>0</v>
      </c>
      <c r="L99" s="28"/>
      <c r="M99" s="27">
        <v>0</v>
      </c>
      <c r="N99" s="27">
        <f t="shared" si="1"/>
        <v>338757</v>
      </c>
    </row>
    <row r="100" spans="1:14" ht="25.5" x14ac:dyDescent="0.25">
      <c r="A100" s="11" t="s">
        <v>180</v>
      </c>
      <c r="B100" s="9" t="s">
        <v>181</v>
      </c>
      <c r="C100" s="27">
        <v>173142</v>
      </c>
      <c r="D100" s="27">
        <v>73261</v>
      </c>
      <c r="E100" s="27">
        <v>3412</v>
      </c>
      <c r="F100" s="27">
        <v>13194</v>
      </c>
      <c r="G100" s="27">
        <v>6335</v>
      </c>
      <c r="H100" s="27">
        <v>1112</v>
      </c>
      <c r="I100" s="27">
        <v>3379</v>
      </c>
      <c r="J100" s="27">
        <v>493</v>
      </c>
      <c r="K100" s="27">
        <v>0</v>
      </c>
      <c r="L100" s="28"/>
      <c r="M100" s="27">
        <v>0</v>
      </c>
      <c r="N100" s="27">
        <f t="shared" si="1"/>
        <v>274328</v>
      </c>
    </row>
    <row r="101" spans="1:14" ht="25.5" x14ac:dyDescent="0.25">
      <c r="A101" s="11" t="s">
        <v>182</v>
      </c>
      <c r="B101" s="9" t="s">
        <v>183</v>
      </c>
      <c r="C101" s="27">
        <v>119430</v>
      </c>
      <c r="D101" s="27">
        <v>38414</v>
      </c>
      <c r="E101" s="27">
        <v>2340</v>
      </c>
      <c r="F101" s="27">
        <v>9253</v>
      </c>
      <c r="G101" s="27">
        <v>4187</v>
      </c>
      <c r="H101" s="27">
        <v>786</v>
      </c>
      <c r="I101" s="27">
        <v>2534</v>
      </c>
      <c r="J101" s="27">
        <v>329</v>
      </c>
      <c r="K101" s="27">
        <v>0</v>
      </c>
      <c r="L101" s="28"/>
      <c r="M101" s="27">
        <v>0</v>
      </c>
      <c r="N101" s="27">
        <f t="shared" si="1"/>
        <v>177273</v>
      </c>
    </row>
    <row r="102" spans="1:14" ht="25.5" x14ac:dyDescent="0.25">
      <c r="A102" s="11" t="s">
        <v>184</v>
      </c>
      <c r="B102" s="9" t="s">
        <v>185</v>
      </c>
      <c r="C102" s="27">
        <v>274192</v>
      </c>
      <c r="D102" s="27">
        <v>131030</v>
      </c>
      <c r="E102" s="27">
        <v>5136</v>
      </c>
      <c r="F102" s="27">
        <v>22116</v>
      </c>
      <c r="G102" s="27">
        <v>12200</v>
      </c>
      <c r="H102" s="27">
        <v>1944</v>
      </c>
      <c r="I102" s="27">
        <v>7418</v>
      </c>
      <c r="J102" s="27">
        <v>674</v>
      </c>
      <c r="K102" s="27">
        <v>0</v>
      </c>
      <c r="L102" s="28">
        <v>10318</v>
      </c>
      <c r="M102" s="27">
        <v>0</v>
      </c>
      <c r="N102" s="27">
        <f t="shared" si="1"/>
        <v>465028</v>
      </c>
    </row>
    <row r="103" spans="1:14" ht="25.5" x14ac:dyDescent="0.25">
      <c r="A103" s="11" t="s">
        <v>186</v>
      </c>
      <c r="B103" s="9" t="s">
        <v>187</v>
      </c>
      <c r="C103" s="27">
        <v>246034</v>
      </c>
      <c r="D103" s="27">
        <v>228254</v>
      </c>
      <c r="E103" s="27">
        <v>6926</v>
      </c>
      <c r="F103" s="27">
        <v>32777</v>
      </c>
      <c r="G103" s="27">
        <v>9142</v>
      </c>
      <c r="H103" s="27">
        <v>2844</v>
      </c>
      <c r="I103" s="27">
        <v>11060</v>
      </c>
      <c r="J103" s="27">
        <v>710</v>
      </c>
      <c r="K103" s="27">
        <v>0</v>
      </c>
      <c r="L103" s="28">
        <v>27217</v>
      </c>
      <c r="M103" s="27">
        <v>0</v>
      </c>
      <c r="N103" s="27">
        <f t="shared" si="1"/>
        <v>564964</v>
      </c>
    </row>
    <row r="104" spans="1:14" ht="25.5" x14ac:dyDescent="0.25">
      <c r="A104" s="11" t="s">
        <v>188</v>
      </c>
      <c r="B104" s="9" t="s">
        <v>189</v>
      </c>
      <c r="C104" s="27">
        <v>118968</v>
      </c>
      <c r="D104" s="27">
        <v>68872</v>
      </c>
      <c r="E104" s="27">
        <v>2477</v>
      </c>
      <c r="F104" s="27">
        <v>10077</v>
      </c>
      <c r="G104" s="27">
        <v>3027</v>
      </c>
      <c r="H104" s="27">
        <v>859</v>
      </c>
      <c r="I104" s="27">
        <v>2508</v>
      </c>
      <c r="J104" s="27">
        <v>341</v>
      </c>
      <c r="K104" s="27">
        <v>0</v>
      </c>
      <c r="L104" s="28"/>
      <c r="M104" s="27">
        <v>0</v>
      </c>
      <c r="N104" s="27">
        <f t="shared" si="1"/>
        <v>207129</v>
      </c>
    </row>
    <row r="105" spans="1:14" ht="25.5" x14ac:dyDescent="0.25">
      <c r="A105" s="11" t="s">
        <v>190</v>
      </c>
      <c r="B105" s="9" t="s">
        <v>191</v>
      </c>
      <c r="C105" s="27">
        <v>67116</v>
      </c>
      <c r="D105" s="27">
        <v>34415</v>
      </c>
      <c r="E105" s="27">
        <v>1351</v>
      </c>
      <c r="F105" s="27">
        <v>5325</v>
      </c>
      <c r="G105" s="27">
        <v>925</v>
      </c>
      <c r="H105" s="27">
        <v>450</v>
      </c>
      <c r="I105" s="27">
        <v>983</v>
      </c>
      <c r="J105" s="27">
        <v>190</v>
      </c>
      <c r="K105" s="27">
        <v>0</v>
      </c>
      <c r="L105" s="28"/>
      <c r="M105" s="27">
        <v>0</v>
      </c>
      <c r="N105" s="27">
        <f t="shared" si="1"/>
        <v>110755</v>
      </c>
    </row>
    <row r="106" spans="1:14" ht="25.5" x14ac:dyDescent="0.25">
      <c r="A106" s="11" t="s">
        <v>192</v>
      </c>
      <c r="B106" s="9" t="s">
        <v>193</v>
      </c>
      <c r="C106" s="27">
        <v>123062</v>
      </c>
      <c r="D106" s="27">
        <v>47025</v>
      </c>
      <c r="E106" s="27">
        <v>2315</v>
      </c>
      <c r="F106" s="27">
        <v>8928</v>
      </c>
      <c r="G106" s="27">
        <v>3403</v>
      </c>
      <c r="H106" s="27">
        <v>758</v>
      </c>
      <c r="I106" s="27">
        <v>2112</v>
      </c>
      <c r="J106" s="27">
        <v>345</v>
      </c>
      <c r="K106" s="27">
        <v>0</v>
      </c>
      <c r="L106" s="28"/>
      <c r="M106" s="27">
        <v>0</v>
      </c>
      <c r="N106" s="27">
        <f t="shared" si="1"/>
        <v>187948</v>
      </c>
    </row>
    <row r="107" spans="1:14" ht="25.5" x14ac:dyDescent="0.25">
      <c r="A107" s="11" t="s">
        <v>194</v>
      </c>
      <c r="B107" s="9" t="s">
        <v>195</v>
      </c>
      <c r="C107" s="27">
        <v>212606</v>
      </c>
      <c r="D107" s="27">
        <v>113177</v>
      </c>
      <c r="E107" s="27">
        <v>4187</v>
      </c>
      <c r="F107" s="27">
        <v>16813</v>
      </c>
      <c r="G107" s="27">
        <v>9746</v>
      </c>
      <c r="H107" s="27">
        <v>1435</v>
      </c>
      <c r="I107" s="27">
        <v>5029</v>
      </c>
      <c r="J107" s="27">
        <v>580</v>
      </c>
      <c r="K107" s="27">
        <v>0</v>
      </c>
      <c r="L107" s="28"/>
      <c r="M107" s="27">
        <v>0</v>
      </c>
      <c r="N107" s="27">
        <f t="shared" si="1"/>
        <v>363573</v>
      </c>
    </row>
    <row r="108" spans="1:14" ht="25.5" x14ac:dyDescent="0.25">
      <c r="A108" s="11" t="s">
        <v>196</v>
      </c>
      <c r="B108" s="9" t="s">
        <v>197</v>
      </c>
      <c r="C108" s="27">
        <v>83356</v>
      </c>
      <c r="D108" s="27">
        <v>34229</v>
      </c>
      <c r="E108" s="27">
        <v>1538</v>
      </c>
      <c r="F108" s="27">
        <v>6736</v>
      </c>
      <c r="G108" s="27">
        <v>1294</v>
      </c>
      <c r="H108" s="27">
        <v>593</v>
      </c>
      <c r="I108" s="27">
        <v>1505</v>
      </c>
      <c r="J108" s="27">
        <v>180</v>
      </c>
      <c r="K108" s="27">
        <v>0</v>
      </c>
      <c r="L108" s="28"/>
      <c r="M108" s="27">
        <v>0</v>
      </c>
      <c r="N108" s="27">
        <f t="shared" si="1"/>
        <v>129431</v>
      </c>
    </row>
    <row r="109" spans="1:14" ht="25.5" x14ac:dyDescent="0.25">
      <c r="A109" s="11" t="s">
        <v>198</v>
      </c>
      <c r="B109" s="9" t="s">
        <v>199</v>
      </c>
      <c r="C109" s="27">
        <v>109060</v>
      </c>
      <c r="D109" s="27">
        <v>59693</v>
      </c>
      <c r="E109" s="27">
        <v>2143</v>
      </c>
      <c r="F109" s="27">
        <v>8408</v>
      </c>
      <c r="G109" s="27">
        <v>3442</v>
      </c>
      <c r="H109" s="27">
        <v>712</v>
      </c>
      <c r="I109" s="27">
        <v>2118</v>
      </c>
      <c r="J109" s="27">
        <v>307</v>
      </c>
      <c r="K109" s="27">
        <v>0</v>
      </c>
      <c r="L109" s="28">
        <v>10565</v>
      </c>
      <c r="M109" s="27">
        <v>0</v>
      </c>
      <c r="N109" s="27">
        <f t="shared" si="1"/>
        <v>196448</v>
      </c>
    </row>
    <row r="110" spans="1:14" ht="25.5" x14ac:dyDescent="0.25">
      <c r="A110" s="11" t="s">
        <v>200</v>
      </c>
      <c r="B110" s="9" t="s">
        <v>201</v>
      </c>
      <c r="C110" s="27">
        <v>211508</v>
      </c>
      <c r="D110" s="27">
        <v>52579</v>
      </c>
      <c r="E110" s="27">
        <v>4216</v>
      </c>
      <c r="F110" s="27">
        <v>16918</v>
      </c>
      <c r="G110" s="27">
        <v>9605</v>
      </c>
      <c r="H110" s="27">
        <v>1444</v>
      </c>
      <c r="I110" s="27">
        <v>5167</v>
      </c>
      <c r="J110" s="27">
        <v>596</v>
      </c>
      <c r="K110" s="27">
        <v>0</v>
      </c>
      <c r="L110" s="28"/>
      <c r="M110" s="27">
        <v>0</v>
      </c>
      <c r="N110" s="27">
        <f t="shared" si="1"/>
        <v>302033</v>
      </c>
    </row>
    <row r="111" spans="1:14" ht="25.5" x14ac:dyDescent="0.25">
      <c r="A111" s="11" t="s">
        <v>202</v>
      </c>
      <c r="B111" s="9" t="s">
        <v>203</v>
      </c>
      <c r="C111" s="27">
        <v>105926</v>
      </c>
      <c r="D111" s="27">
        <v>62447</v>
      </c>
      <c r="E111" s="27">
        <v>1992</v>
      </c>
      <c r="F111" s="27">
        <v>6648</v>
      </c>
      <c r="G111" s="27">
        <v>1043</v>
      </c>
      <c r="H111" s="27">
        <v>534</v>
      </c>
      <c r="I111" s="27">
        <v>568</v>
      </c>
      <c r="J111" s="27">
        <v>331</v>
      </c>
      <c r="K111" s="27">
        <v>0</v>
      </c>
      <c r="L111" s="28"/>
      <c r="M111" s="27">
        <v>0</v>
      </c>
      <c r="N111" s="27">
        <f t="shared" si="1"/>
        <v>179489</v>
      </c>
    </row>
    <row r="112" spans="1:14" x14ac:dyDescent="0.25">
      <c r="A112" s="11" t="s">
        <v>204</v>
      </c>
      <c r="B112" s="9" t="s">
        <v>205</v>
      </c>
      <c r="C112" s="27">
        <v>91162</v>
      </c>
      <c r="D112" s="27">
        <v>49830</v>
      </c>
      <c r="E112" s="27">
        <v>1702</v>
      </c>
      <c r="F112" s="27">
        <v>5694</v>
      </c>
      <c r="G112" s="27">
        <v>894</v>
      </c>
      <c r="H112" s="27">
        <v>458</v>
      </c>
      <c r="I112" s="27">
        <v>495</v>
      </c>
      <c r="J112" s="27">
        <v>282</v>
      </c>
      <c r="K112" s="27">
        <v>0</v>
      </c>
      <c r="L112" s="28"/>
      <c r="M112" s="27">
        <v>0</v>
      </c>
      <c r="N112" s="27">
        <f t="shared" si="1"/>
        <v>150517</v>
      </c>
    </row>
    <row r="113" spans="1:14" ht="25.5" x14ac:dyDescent="0.25">
      <c r="A113" s="11" t="s">
        <v>206</v>
      </c>
      <c r="B113" s="9" t="s">
        <v>207</v>
      </c>
      <c r="C113" s="27">
        <v>101338</v>
      </c>
      <c r="D113" s="27">
        <v>52788</v>
      </c>
      <c r="E113" s="27">
        <v>1906</v>
      </c>
      <c r="F113" s="27">
        <v>6601</v>
      </c>
      <c r="G113" s="27">
        <v>1576</v>
      </c>
      <c r="H113" s="27">
        <v>537</v>
      </c>
      <c r="I113" s="27">
        <v>858</v>
      </c>
      <c r="J113" s="27">
        <v>306</v>
      </c>
      <c r="K113" s="27">
        <v>0</v>
      </c>
      <c r="L113" s="28"/>
      <c r="M113" s="27">
        <v>0</v>
      </c>
      <c r="N113" s="27">
        <f t="shared" si="1"/>
        <v>165910</v>
      </c>
    </row>
    <row r="114" spans="1:14" ht="25.5" x14ac:dyDescent="0.25">
      <c r="A114" s="11" t="s">
        <v>208</v>
      </c>
      <c r="B114" s="9" t="s">
        <v>209</v>
      </c>
      <c r="C114" s="27">
        <v>172488</v>
      </c>
      <c r="D114" s="27">
        <v>84892</v>
      </c>
      <c r="E114" s="27">
        <v>3494</v>
      </c>
      <c r="F114" s="27">
        <v>15137</v>
      </c>
      <c r="G114" s="27">
        <v>8538</v>
      </c>
      <c r="H114" s="27">
        <v>1321</v>
      </c>
      <c r="I114" s="27">
        <v>5405</v>
      </c>
      <c r="J114" s="27">
        <v>449</v>
      </c>
      <c r="K114" s="27">
        <v>0</v>
      </c>
      <c r="L114" s="28"/>
      <c r="M114" s="27">
        <v>0</v>
      </c>
      <c r="N114" s="27">
        <f t="shared" si="1"/>
        <v>291724</v>
      </c>
    </row>
    <row r="115" spans="1:14" ht="38.25" x14ac:dyDescent="0.25">
      <c r="A115" s="11" t="s">
        <v>210</v>
      </c>
      <c r="B115" s="9" t="s">
        <v>211</v>
      </c>
      <c r="C115" s="27">
        <v>329388</v>
      </c>
      <c r="D115" s="27">
        <v>191370</v>
      </c>
      <c r="E115" s="27">
        <v>8503</v>
      </c>
      <c r="F115" s="27">
        <v>37625</v>
      </c>
      <c r="G115" s="27">
        <v>12569</v>
      </c>
      <c r="H115" s="27">
        <v>3246</v>
      </c>
      <c r="I115" s="27">
        <v>11582</v>
      </c>
      <c r="J115" s="27">
        <v>1118</v>
      </c>
      <c r="K115" s="27">
        <v>0</v>
      </c>
      <c r="L115" s="28"/>
      <c r="M115" s="27">
        <v>0</v>
      </c>
      <c r="N115" s="27">
        <f t="shared" si="1"/>
        <v>595401</v>
      </c>
    </row>
    <row r="116" spans="1:14" ht="25.5" x14ac:dyDescent="0.25">
      <c r="A116" s="11" t="s">
        <v>212</v>
      </c>
      <c r="B116" s="9" t="s">
        <v>213</v>
      </c>
      <c r="C116" s="27">
        <v>206484</v>
      </c>
      <c r="D116" s="27">
        <v>115984</v>
      </c>
      <c r="E116" s="27">
        <v>3629</v>
      </c>
      <c r="F116" s="27">
        <v>15233</v>
      </c>
      <c r="G116" s="27">
        <v>5457</v>
      </c>
      <c r="H116" s="27">
        <v>1354</v>
      </c>
      <c r="I116" s="27">
        <v>3762</v>
      </c>
      <c r="J116" s="27">
        <v>568</v>
      </c>
      <c r="K116" s="27">
        <v>0</v>
      </c>
      <c r="L116" s="28"/>
      <c r="M116" s="27">
        <v>0</v>
      </c>
      <c r="N116" s="27">
        <f t="shared" si="1"/>
        <v>352471</v>
      </c>
    </row>
    <row r="117" spans="1:14" ht="25.5" x14ac:dyDescent="0.25">
      <c r="A117" s="11" t="s">
        <v>214</v>
      </c>
      <c r="B117" s="9" t="s">
        <v>215</v>
      </c>
      <c r="C117" s="27">
        <v>276122</v>
      </c>
      <c r="D117" s="27">
        <v>61279</v>
      </c>
      <c r="E117" s="27">
        <v>5825</v>
      </c>
      <c r="F117" s="27">
        <v>24915</v>
      </c>
      <c r="G117" s="27">
        <v>14772</v>
      </c>
      <c r="H117" s="27">
        <v>2149</v>
      </c>
      <c r="I117" s="27">
        <v>8929</v>
      </c>
      <c r="J117" s="27">
        <v>724</v>
      </c>
      <c r="K117" s="27">
        <v>0</v>
      </c>
      <c r="L117" s="28"/>
      <c r="M117" s="27">
        <v>0</v>
      </c>
      <c r="N117" s="27">
        <f t="shared" si="1"/>
        <v>394715</v>
      </c>
    </row>
    <row r="118" spans="1:14" ht="25.5" x14ac:dyDescent="0.25">
      <c r="A118" s="11" t="s">
        <v>216</v>
      </c>
      <c r="B118" s="9" t="s">
        <v>217</v>
      </c>
      <c r="C118" s="27">
        <v>61714</v>
      </c>
      <c r="D118" s="27">
        <v>31122</v>
      </c>
      <c r="E118" s="27">
        <v>1223</v>
      </c>
      <c r="F118" s="27">
        <v>4677</v>
      </c>
      <c r="G118" s="27">
        <v>510</v>
      </c>
      <c r="H118" s="27">
        <v>393</v>
      </c>
      <c r="I118" s="27">
        <v>680</v>
      </c>
      <c r="J118" s="27">
        <v>179</v>
      </c>
      <c r="K118" s="27">
        <v>0</v>
      </c>
      <c r="L118" s="28"/>
      <c r="M118" s="27">
        <v>0</v>
      </c>
      <c r="N118" s="27">
        <f t="shared" si="1"/>
        <v>100498</v>
      </c>
    </row>
    <row r="119" spans="1:14" ht="25.5" x14ac:dyDescent="0.25">
      <c r="A119" s="11" t="s">
        <v>218</v>
      </c>
      <c r="B119" s="9" t="s">
        <v>219</v>
      </c>
      <c r="C119" s="27">
        <v>748444</v>
      </c>
      <c r="D119" s="27">
        <v>473988</v>
      </c>
      <c r="E119" s="27">
        <v>15647</v>
      </c>
      <c r="F119" s="27">
        <v>77510</v>
      </c>
      <c r="G119" s="27">
        <v>40427</v>
      </c>
      <c r="H119" s="27">
        <v>7035</v>
      </c>
      <c r="I119" s="27">
        <v>32000</v>
      </c>
      <c r="J119" s="27">
        <v>1658</v>
      </c>
      <c r="K119" s="27">
        <v>0</v>
      </c>
      <c r="L119" s="28"/>
      <c r="M119" s="27">
        <v>0</v>
      </c>
      <c r="N119" s="27">
        <f t="shared" si="1"/>
        <v>1396709</v>
      </c>
    </row>
    <row r="120" spans="1:14" ht="25.5" x14ac:dyDescent="0.25">
      <c r="A120" s="11" t="s">
        <v>220</v>
      </c>
      <c r="B120" s="9" t="s">
        <v>221</v>
      </c>
      <c r="C120" s="27">
        <v>205500</v>
      </c>
      <c r="D120" s="27">
        <v>90466</v>
      </c>
      <c r="E120" s="27">
        <v>4077</v>
      </c>
      <c r="F120" s="27">
        <v>16855</v>
      </c>
      <c r="G120" s="27">
        <v>9597</v>
      </c>
      <c r="H120" s="27">
        <v>1452</v>
      </c>
      <c r="I120" s="27">
        <v>5332</v>
      </c>
      <c r="J120" s="27">
        <v>546</v>
      </c>
      <c r="K120" s="27">
        <v>0</v>
      </c>
      <c r="L120" s="28"/>
      <c r="M120" s="27">
        <v>0</v>
      </c>
      <c r="N120" s="27">
        <f t="shared" si="1"/>
        <v>333825</v>
      </c>
    </row>
    <row r="121" spans="1:14" ht="25.5" x14ac:dyDescent="0.25">
      <c r="A121" s="11" t="s">
        <v>222</v>
      </c>
      <c r="B121" s="9" t="s">
        <v>223</v>
      </c>
      <c r="C121" s="27">
        <v>80818</v>
      </c>
      <c r="D121" s="27">
        <v>36580</v>
      </c>
      <c r="E121" s="27">
        <v>1563</v>
      </c>
      <c r="F121" s="27">
        <v>5953</v>
      </c>
      <c r="G121" s="27">
        <v>2313</v>
      </c>
      <c r="H121" s="27">
        <v>501</v>
      </c>
      <c r="I121" s="27">
        <v>1439</v>
      </c>
      <c r="J121" s="27">
        <v>232</v>
      </c>
      <c r="K121" s="27">
        <v>0</v>
      </c>
      <c r="L121" s="28"/>
      <c r="M121" s="27">
        <v>0</v>
      </c>
      <c r="N121" s="27">
        <f t="shared" si="1"/>
        <v>129399</v>
      </c>
    </row>
    <row r="122" spans="1:14" ht="25.5" x14ac:dyDescent="0.25">
      <c r="A122" s="11" t="s">
        <v>224</v>
      </c>
      <c r="B122" s="9" t="s">
        <v>225</v>
      </c>
      <c r="C122" s="27">
        <v>134538</v>
      </c>
      <c r="D122" s="27">
        <v>52870</v>
      </c>
      <c r="E122" s="27">
        <v>2567</v>
      </c>
      <c r="F122" s="27">
        <v>9880</v>
      </c>
      <c r="G122" s="27">
        <v>3293</v>
      </c>
      <c r="H122" s="27">
        <v>834</v>
      </c>
      <c r="I122" s="27">
        <v>2033</v>
      </c>
      <c r="J122" s="27">
        <v>368</v>
      </c>
      <c r="K122" s="27">
        <v>0</v>
      </c>
      <c r="L122" s="28"/>
      <c r="M122" s="27">
        <v>0</v>
      </c>
      <c r="N122" s="27">
        <f t="shared" si="1"/>
        <v>206383</v>
      </c>
    </row>
    <row r="123" spans="1:14" ht="25.5" x14ac:dyDescent="0.25">
      <c r="A123" s="11" t="s">
        <v>226</v>
      </c>
      <c r="B123" s="9" t="s">
        <v>227</v>
      </c>
      <c r="C123" s="27">
        <v>240040</v>
      </c>
      <c r="D123" s="27">
        <v>106143</v>
      </c>
      <c r="E123" s="27">
        <v>4280</v>
      </c>
      <c r="F123" s="27">
        <v>17700</v>
      </c>
      <c r="G123" s="27">
        <v>9134</v>
      </c>
      <c r="H123" s="27">
        <v>1545</v>
      </c>
      <c r="I123" s="27">
        <v>5055</v>
      </c>
      <c r="J123" s="27">
        <v>584</v>
      </c>
      <c r="K123" s="27">
        <v>0</v>
      </c>
      <c r="L123" s="28"/>
      <c r="M123" s="27">
        <v>0</v>
      </c>
      <c r="N123" s="27">
        <f t="shared" si="1"/>
        <v>384481</v>
      </c>
    </row>
    <row r="124" spans="1:14" ht="25.5" x14ac:dyDescent="0.25">
      <c r="A124" s="11" t="s">
        <v>228</v>
      </c>
      <c r="B124" s="9" t="s">
        <v>229</v>
      </c>
      <c r="C124" s="27">
        <v>314910</v>
      </c>
      <c r="D124" s="27">
        <v>173410</v>
      </c>
      <c r="E124" s="27">
        <v>5713</v>
      </c>
      <c r="F124" s="27">
        <v>20437</v>
      </c>
      <c r="G124" s="27">
        <v>5167</v>
      </c>
      <c r="H124" s="27">
        <v>1698</v>
      </c>
      <c r="I124" s="27">
        <v>2989</v>
      </c>
      <c r="J124" s="27">
        <v>914</v>
      </c>
      <c r="K124" s="27">
        <v>0</v>
      </c>
      <c r="L124" s="28"/>
      <c r="M124" s="27">
        <v>0</v>
      </c>
      <c r="N124" s="27">
        <f t="shared" si="1"/>
        <v>525238</v>
      </c>
    </row>
    <row r="125" spans="1:14" ht="25.5" x14ac:dyDescent="0.25">
      <c r="A125" s="11" t="s">
        <v>230</v>
      </c>
      <c r="B125" s="9" t="s">
        <v>231</v>
      </c>
      <c r="C125" s="27">
        <v>210038</v>
      </c>
      <c r="D125" s="27">
        <v>160866</v>
      </c>
      <c r="E125" s="27">
        <v>4698</v>
      </c>
      <c r="F125" s="27">
        <v>21386</v>
      </c>
      <c r="G125" s="27">
        <v>5967</v>
      </c>
      <c r="H125" s="27">
        <v>1871</v>
      </c>
      <c r="I125" s="27">
        <v>6124</v>
      </c>
      <c r="J125" s="27">
        <v>536</v>
      </c>
      <c r="K125" s="27">
        <v>0</v>
      </c>
      <c r="L125" s="28"/>
      <c r="M125" s="27">
        <v>0</v>
      </c>
      <c r="N125" s="27">
        <f t="shared" si="1"/>
        <v>411486</v>
      </c>
    </row>
    <row r="126" spans="1:14" ht="38.25" x14ac:dyDescent="0.25">
      <c r="A126" s="11" t="s">
        <v>232</v>
      </c>
      <c r="B126" s="9" t="s">
        <v>233</v>
      </c>
      <c r="C126" s="27">
        <v>79168</v>
      </c>
      <c r="D126" s="27">
        <v>41019</v>
      </c>
      <c r="E126" s="27">
        <v>1504</v>
      </c>
      <c r="F126" s="27">
        <v>5319</v>
      </c>
      <c r="G126" s="27">
        <v>1317</v>
      </c>
      <c r="H126" s="27">
        <v>438</v>
      </c>
      <c r="I126" s="27">
        <v>792</v>
      </c>
      <c r="J126" s="27">
        <v>241</v>
      </c>
      <c r="K126" s="27">
        <v>0</v>
      </c>
      <c r="L126" s="28">
        <v>4222</v>
      </c>
      <c r="M126" s="27">
        <v>0</v>
      </c>
      <c r="N126" s="27">
        <f t="shared" si="1"/>
        <v>134020</v>
      </c>
    </row>
    <row r="127" spans="1:14" ht="25.5" x14ac:dyDescent="0.25">
      <c r="A127" s="11" t="s">
        <v>234</v>
      </c>
      <c r="B127" s="9" t="s">
        <v>235</v>
      </c>
      <c r="C127" s="27">
        <v>314024</v>
      </c>
      <c r="D127" s="27">
        <v>223032</v>
      </c>
      <c r="E127" s="27">
        <v>6936</v>
      </c>
      <c r="F127" s="27">
        <v>33031</v>
      </c>
      <c r="G127" s="27">
        <v>16034</v>
      </c>
      <c r="H127" s="27">
        <v>2938</v>
      </c>
      <c r="I127" s="27">
        <v>12915</v>
      </c>
      <c r="J127" s="27">
        <v>770</v>
      </c>
      <c r="K127" s="27">
        <v>0</v>
      </c>
      <c r="L127" s="28"/>
      <c r="M127" s="27">
        <v>0</v>
      </c>
      <c r="N127" s="27">
        <f t="shared" si="1"/>
        <v>609680</v>
      </c>
    </row>
    <row r="128" spans="1:14" ht="25.5" x14ac:dyDescent="0.25">
      <c r="A128" s="11" t="s">
        <v>236</v>
      </c>
      <c r="B128" s="9" t="s">
        <v>237</v>
      </c>
      <c r="C128" s="27">
        <v>201672</v>
      </c>
      <c r="D128" s="27">
        <v>60383</v>
      </c>
      <c r="E128" s="27">
        <v>4142</v>
      </c>
      <c r="F128" s="27">
        <v>16928</v>
      </c>
      <c r="G128" s="27">
        <v>10091</v>
      </c>
      <c r="H128" s="27">
        <v>1445</v>
      </c>
      <c r="I128" s="27">
        <v>5345</v>
      </c>
      <c r="J128" s="27">
        <v>551</v>
      </c>
      <c r="K128" s="27">
        <v>0</v>
      </c>
      <c r="L128" s="28"/>
      <c r="M128" s="27">
        <v>0</v>
      </c>
      <c r="N128" s="27">
        <f t="shared" si="1"/>
        <v>300557</v>
      </c>
    </row>
    <row r="129" spans="1:14" ht="25.5" x14ac:dyDescent="0.25">
      <c r="A129" s="11" t="s">
        <v>238</v>
      </c>
      <c r="B129" s="9" t="s">
        <v>239</v>
      </c>
      <c r="C129" s="27">
        <v>142516</v>
      </c>
      <c r="D129" s="27">
        <v>67546</v>
      </c>
      <c r="E129" s="27">
        <v>2792</v>
      </c>
      <c r="F129" s="27">
        <v>10887</v>
      </c>
      <c r="G129" s="27">
        <v>5167</v>
      </c>
      <c r="H129" s="27">
        <v>921</v>
      </c>
      <c r="I129" s="27">
        <v>2818</v>
      </c>
      <c r="J129" s="27">
        <v>399</v>
      </c>
      <c r="K129" s="27">
        <v>0</v>
      </c>
      <c r="L129" s="28">
        <v>16705</v>
      </c>
      <c r="M129" s="27">
        <v>0</v>
      </c>
      <c r="N129" s="27">
        <f t="shared" si="1"/>
        <v>249751</v>
      </c>
    </row>
    <row r="130" spans="1:14" ht="25.5" x14ac:dyDescent="0.25">
      <c r="A130" s="11" t="s">
        <v>240</v>
      </c>
      <c r="B130" s="9" t="s">
        <v>241</v>
      </c>
      <c r="C130" s="27">
        <v>335448</v>
      </c>
      <c r="D130" s="27">
        <v>136688</v>
      </c>
      <c r="E130" s="27">
        <v>6229</v>
      </c>
      <c r="F130" s="27">
        <v>27051</v>
      </c>
      <c r="G130" s="27">
        <v>5387</v>
      </c>
      <c r="H130" s="27">
        <v>2399</v>
      </c>
      <c r="I130" s="27">
        <v>5801</v>
      </c>
      <c r="J130" s="27">
        <v>874</v>
      </c>
      <c r="K130" s="27">
        <v>0</v>
      </c>
      <c r="L130" s="28">
        <v>26829</v>
      </c>
      <c r="M130" s="27">
        <v>0</v>
      </c>
      <c r="N130" s="27">
        <f t="shared" si="1"/>
        <v>546706</v>
      </c>
    </row>
    <row r="131" spans="1:14" ht="25.5" x14ac:dyDescent="0.25">
      <c r="A131" s="11" t="s">
        <v>242</v>
      </c>
      <c r="B131" s="9" t="s">
        <v>243</v>
      </c>
      <c r="C131" s="27">
        <v>79214</v>
      </c>
      <c r="D131" s="27">
        <v>44889</v>
      </c>
      <c r="E131" s="27">
        <v>1499</v>
      </c>
      <c r="F131" s="27">
        <v>5020</v>
      </c>
      <c r="G131" s="27">
        <v>831</v>
      </c>
      <c r="H131" s="27">
        <v>405</v>
      </c>
      <c r="I131" s="27">
        <v>469</v>
      </c>
      <c r="J131" s="27">
        <v>255</v>
      </c>
      <c r="K131" s="27">
        <v>0</v>
      </c>
      <c r="L131" s="28"/>
      <c r="M131" s="27">
        <v>0</v>
      </c>
      <c r="N131" s="27">
        <f t="shared" si="1"/>
        <v>132582</v>
      </c>
    </row>
    <row r="132" spans="1:14" ht="25.5" x14ac:dyDescent="0.25">
      <c r="A132" s="11" t="s">
        <v>244</v>
      </c>
      <c r="B132" s="9" t="s">
        <v>245</v>
      </c>
      <c r="C132" s="27">
        <v>86506</v>
      </c>
      <c r="D132" s="27">
        <v>51718</v>
      </c>
      <c r="E132" s="27">
        <v>1667</v>
      </c>
      <c r="F132" s="27">
        <v>5801</v>
      </c>
      <c r="G132" s="27">
        <v>666</v>
      </c>
      <c r="H132" s="27">
        <v>471</v>
      </c>
      <c r="I132" s="27">
        <v>587</v>
      </c>
      <c r="J132" s="27">
        <v>265</v>
      </c>
      <c r="K132" s="27">
        <v>0</v>
      </c>
      <c r="L132" s="28">
        <v>9675</v>
      </c>
      <c r="M132" s="27">
        <v>0</v>
      </c>
      <c r="N132" s="27">
        <f t="shared" si="1"/>
        <v>157356</v>
      </c>
    </row>
    <row r="133" spans="1:14" ht="25.5" x14ac:dyDescent="0.25">
      <c r="A133" s="11" t="s">
        <v>246</v>
      </c>
      <c r="B133" s="9" t="s">
        <v>247</v>
      </c>
      <c r="C133" s="27">
        <v>86366</v>
      </c>
      <c r="D133" s="27">
        <v>42373</v>
      </c>
      <c r="E133" s="27">
        <v>1636</v>
      </c>
      <c r="F133" s="27">
        <v>5775</v>
      </c>
      <c r="G133" s="27">
        <v>1317</v>
      </c>
      <c r="H133" s="27">
        <v>475</v>
      </c>
      <c r="I133" s="27">
        <v>818</v>
      </c>
      <c r="J133" s="27">
        <v>262</v>
      </c>
      <c r="K133" s="27">
        <v>0</v>
      </c>
      <c r="L133" s="28">
        <v>2922</v>
      </c>
      <c r="M133" s="27">
        <v>0</v>
      </c>
      <c r="N133" s="27">
        <f t="shared" si="1"/>
        <v>141944</v>
      </c>
    </row>
    <row r="134" spans="1:14" ht="25.5" x14ac:dyDescent="0.25">
      <c r="A134" s="11" t="s">
        <v>248</v>
      </c>
      <c r="B134" s="9" t="s">
        <v>249</v>
      </c>
      <c r="C134" s="27">
        <v>75236</v>
      </c>
      <c r="D134" s="27">
        <v>52347</v>
      </c>
      <c r="E134" s="27">
        <v>1417</v>
      </c>
      <c r="F134" s="27">
        <v>5246</v>
      </c>
      <c r="G134" s="27">
        <v>1192</v>
      </c>
      <c r="H134" s="27">
        <v>440</v>
      </c>
      <c r="I134" s="27">
        <v>884</v>
      </c>
      <c r="J134" s="27">
        <v>225</v>
      </c>
      <c r="K134" s="27">
        <v>0</v>
      </c>
      <c r="L134" s="28">
        <v>6720</v>
      </c>
      <c r="M134" s="27">
        <v>0</v>
      </c>
      <c r="N134" s="27">
        <f t="shared" si="1"/>
        <v>143707</v>
      </c>
    </row>
    <row r="135" spans="1:14" ht="25.5" x14ac:dyDescent="0.25">
      <c r="A135" s="11" t="s">
        <v>250</v>
      </c>
      <c r="B135" s="9" t="s">
        <v>251</v>
      </c>
      <c r="C135" s="27">
        <v>142268</v>
      </c>
      <c r="D135" s="27">
        <v>98540</v>
      </c>
      <c r="E135" s="27">
        <v>2924</v>
      </c>
      <c r="F135" s="27">
        <v>12171</v>
      </c>
      <c r="G135" s="27">
        <v>5724</v>
      </c>
      <c r="H135" s="27">
        <v>1047</v>
      </c>
      <c r="I135" s="27">
        <v>3649</v>
      </c>
      <c r="J135" s="27">
        <v>390</v>
      </c>
      <c r="K135" s="27">
        <v>0</v>
      </c>
      <c r="L135" s="28"/>
      <c r="M135" s="27">
        <v>0</v>
      </c>
      <c r="N135" s="27">
        <f t="shared" si="1"/>
        <v>266713</v>
      </c>
    </row>
    <row r="136" spans="1:14" ht="25.5" x14ac:dyDescent="0.25">
      <c r="A136" s="11" t="s">
        <v>252</v>
      </c>
      <c r="B136" s="9" t="s">
        <v>253</v>
      </c>
      <c r="C136" s="27">
        <v>701116</v>
      </c>
      <c r="D136" s="27">
        <v>329790</v>
      </c>
      <c r="E136" s="27">
        <v>14652</v>
      </c>
      <c r="F136" s="27">
        <v>67593</v>
      </c>
      <c r="G136" s="27">
        <v>40685</v>
      </c>
      <c r="H136" s="27">
        <v>5998</v>
      </c>
      <c r="I136" s="27">
        <v>25130</v>
      </c>
      <c r="J136" s="27">
        <v>1774</v>
      </c>
      <c r="K136" s="27">
        <v>0</v>
      </c>
      <c r="L136" s="28">
        <v>167511</v>
      </c>
      <c r="M136" s="27">
        <v>0</v>
      </c>
      <c r="N136" s="27">
        <f t="shared" si="1"/>
        <v>1354249</v>
      </c>
    </row>
    <row r="137" spans="1:14" ht="25.5" x14ac:dyDescent="0.25">
      <c r="A137" s="11" t="s">
        <v>254</v>
      </c>
      <c r="B137" s="9" t="s">
        <v>255</v>
      </c>
      <c r="C137" s="27">
        <v>493880</v>
      </c>
      <c r="D137" s="27">
        <v>284626</v>
      </c>
      <c r="E137" s="27">
        <v>9606</v>
      </c>
      <c r="F137" s="27">
        <v>40847</v>
      </c>
      <c r="G137" s="27">
        <v>25176</v>
      </c>
      <c r="H137" s="27">
        <v>3556</v>
      </c>
      <c r="I137" s="27">
        <v>14182</v>
      </c>
      <c r="J137" s="27">
        <v>1246</v>
      </c>
      <c r="K137" s="27">
        <v>0</v>
      </c>
      <c r="L137" s="28"/>
      <c r="M137" s="27">
        <v>0</v>
      </c>
      <c r="N137" s="27">
        <f t="shared" si="1"/>
        <v>873119</v>
      </c>
    </row>
    <row r="138" spans="1:14" ht="25.5" x14ac:dyDescent="0.25">
      <c r="A138" s="11" t="s">
        <v>256</v>
      </c>
      <c r="B138" s="9" t="s">
        <v>257</v>
      </c>
      <c r="C138" s="27">
        <v>221268</v>
      </c>
      <c r="D138" s="27">
        <v>101725</v>
      </c>
      <c r="E138" s="27">
        <v>4461</v>
      </c>
      <c r="F138" s="27">
        <v>18647</v>
      </c>
      <c r="G138" s="27">
        <v>11534</v>
      </c>
      <c r="H138" s="27">
        <v>1608</v>
      </c>
      <c r="I138" s="27">
        <v>6197</v>
      </c>
      <c r="J138" s="27">
        <v>587</v>
      </c>
      <c r="K138" s="27">
        <v>0</v>
      </c>
      <c r="L138" s="28">
        <v>18872</v>
      </c>
      <c r="M138" s="27">
        <v>0</v>
      </c>
      <c r="N138" s="27">
        <f t="shared" si="1"/>
        <v>384899</v>
      </c>
    </row>
    <row r="139" spans="1:14" ht="25.5" x14ac:dyDescent="0.25">
      <c r="A139" s="11" t="s">
        <v>258</v>
      </c>
      <c r="B139" s="9" t="s">
        <v>259</v>
      </c>
      <c r="C139" s="27">
        <v>123720</v>
      </c>
      <c r="D139" s="27">
        <v>49627</v>
      </c>
      <c r="E139" s="27">
        <v>2181</v>
      </c>
      <c r="F139" s="27">
        <v>7976</v>
      </c>
      <c r="G139" s="27">
        <v>2258</v>
      </c>
      <c r="H139" s="27">
        <v>670</v>
      </c>
      <c r="I139" s="27">
        <v>1227</v>
      </c>
      <c r="J139" s="27">
        <v>340</v>
      </c>
      <c r="K139" s="27">
        <v>0</v>
      </c>
      <c r="L139" s="28"/>
      <c r="M139" s="27">
        <v>0</v>
      </c>
      <c r="N139" s="27">
        <f t="shared" si="1"/>
        <v>187999</v>
      </c>
    </row>
    <row r="140" spans="1:14" ht="25.5" x14ac:dyDescent="0.25">
      <c r="A140" s="11" t="s">
        <v>260</v>
      </c>
      <c r="B140" s="9" t="s">
        <v>261</v>
      </c>
      <c r="C140" s="27">
        <v>103172</v>
      </c>
      <c r="D140" s="27">
        <v>66921</v>
      </c>
      <c r="E140" s="27">
        <v>1987</v>
      </c>
      <c r="F140" s="27">
        <v>7238</v>
      </c>
      <c r="G140" s="27">
        <v>2352</v>
      </c>
      <c r="H140" s="27">
        <v>604</v>
      </c>
      <c r="I140" s="27">
        <v>1425</v>
      </c>
      <c r="J140" s="27">
        <v>333</v>
      </c>
      <c r="K140" s="27">
        <v>0</v>
      </c>
      <c r="L140" s="28"/>
      <c r="M140" s="27">
        <v>0</v>
      </c>
      <c r="N140" s="27">
        <f t="shared" si="1"/>
        <v>184032</v>
      </c>
    </row>
    <row r="141" spans="1:14" ht="38.25" x14ac:dyDescent="0.25">
      <c r="A141" s="11" t="s">
        <v>262</v>
      </c>
      <c r="B141" s="9" t="s">
        <v>263</v>
      </c>
      <c r="C141" s="27">
        <v>123328</v>
      </c>
      <c r="D141" s="27">
        <v>82343</v>
      </c>
      <c r="E141" s="27">
        <v>1990</v>
      </c>
      <c r="F141" s="27">
        <v>9148</v>
      </c>
      <c r="G141" s="27">
        <v>674</v>
      </c>
      <c r="H141" s="27">
        <v>834</v>
      </c>
      <c r="I141" s="27">
        <v>1637</v>
      </c>
      <c r="J141" s="27">
        <v>249</v>
      </c>
      <c r="K141" s="27">
        <v>0</v>
      </c>
      <c r="L141" s="28"/>
      <c r="M141" s="27">
        <v>0</v>
      </c>
      <c r="N141" s="27">
        <f t="shared" si="1"/>
        <v>220203</v>
      </c>
    </row>
    <row r="142" spans="1:14" ht="25.5" x14ac:dyDescent="0.25">
      <c r="A142" s="11" t="s">
        <v>264</v>
      </c>
      <c r="B142" s="9" t="s">
        <v>265</v>
      </c>
      <c r="C142" s="27">
        <v>293124</v>
      </c>
      <c r="D142" s="27">
        <v>127568</v>
      </c>
      <c r="E142" s="27">
        <v>5767</v>
      </c>
      <c r="F142" s="27">
        <v>22535</v>
      </c>
      <c r="G142" s="27">
        <v>10899</v>
      </c>
      <c r="H142" s="27">
        <v>1906</v>
      </c>
      <c r="I142" s="27">
        <v>6065</v>
      </c>
      <c r="J142" s="27">
        <v>822</v>
      </c>
      <c r="K142" s="27">
        <v>0</v>
      </c>
      <c r="L142" s="28"/>
      <c r="M142" s="27">
        <v>0</v>
      </c>
      <c r="N142" s="27">
        <f t="shared" ref="N142:N205" si="2">SUM(C142:M142)</f>
        <v>468686</v>
      </c>
    </row>
    <row r="143" spans="1:14" ht="25.5" x14ac:dyDescent="0.25">
      <c r="A143" s="11" t="s">
        <v>266</v>
      </c>
      <c r="B143" s="9" t="s">
        <v>267</v>
      </c>
      <c r="C143" s="27">
        <v>552712</v>
      </c>
      <c r="D143" s="27">
        <v>230513</v>
      </c>
      <c r="E143" s="27">
        <v>10531</v>
      </c>
      <c r="F143" s="27">
        <v>42802</v>
      </c>
      <c r="G143" s="27">
        <v>21750</v>
      </c>
      <c r="H143" s="27">
        <v>3695</v>
      </c>
      <c r="I143" s="27">
        <v>12638</v>
      </c>
      <c r="J143" s="27">
        <v>1503</v>
      </c>
      <c r="K143" s="27">
        <v>0</v>
      </c>
      <c r="L143" s="28">
        <v>91214</v>
      </c>
      <c r="M143" s="27">
        <v>0</v>
      </c>
      <c r="N143" s="27">
        <f t="shared" si="2"/>
        <v>967358</v>
      </c>
    </row>
    <row r="144" spans="1:14" ht="25.5" x14ac:dyDescent="0.25">
      <c r="A144" s="11" t="s">
        <v>268</v>
      </c>
      <c r="B144" s="9" t="s">
        <v>269</v>
      </c>
      <c r="C144" s="27">
        <v>150720</v>
      </c>
      <c r="D144" s="27">
        <v>64719</v>
      </c>
      <c r="E144" s="27">
        <v>4196</v>
      </c>
      <c r="F144" s="27">
        <v>20349</v>
      </c>
      <c r="G144" s="27">
        <v>2046</v>
      </c>
      <c r="H144" s="27">
        <v>1767</v>
      </c>
      <c r="I144" s="27">
        <v>5464</v>
      </c>
      <c r="J144" s="27">
        <v>340</v>
      </c>
      <c r="K144" s="27">
        <v>0</v>
      </c>
      <c r="L144" s="28">
        <v>1595</v>
      </c>
      <c r="M144" s="27">
        <v>0</v>
      </c>
      <c r="N144" s="27">
        <f t="shared" si="2"/>
        <v>251196</v>
      </c>
    </row>
    <row r="145" spans="1:14" ht="25.5" x14ac:dyDescent="0.25">
      <c r="A145" s="11" t="s">
        <v>270</v>
      </c>
      <c r="B145" s="9" t="s">
        <v>271</v>
      </c>
      <c r="C145" s="27">
        <v>204868</v>
      </c>
      <c r="D145" s="27">
        <v>86048</v>
      </c>
      <c r="E145" s="27">
        <v>4282</v>
      </c>
      <c r="F145" s="27">
        <v>17542</v>
      </c>
      <c r="G145" s="27">
        <v>7833</v>
      </c>
      <c r="H145" s="27">
        <v>1497</v>
      </c>
      <c r="I145" s="27">
        <v>4949</v>
      </c>
      <c r="J145" s="27">
        <v>576</v>
      </c>
      <c r="K145" s="27">
        <v>0</v>
      </c>
      <c r="L145" s="28"/>
      <c r="M145" s="27">
        <v>0</v>
      </c>
      <c r="N145" s="27">
        <f t="shared" si="2"/>
        <v>327595</v>
      </c>
    </row>
    <row r="146" spans="1:14" ht="25.5" x14ac:dyDescent="0.25">
      <c r="A146" s="11" t="s">
        <v>272</v>
      </c>
      <c r="B146" s="9" t="s">
        <v>273</v>
      </c>
      <c r="C146" s="27">
        <v>901278</v>
      </c>
      <c r="D146" s="27">
        <v>309001</v>
      </c>
      <c r="E146" s="27">
        <v>19210</v>
      </c>
      <c r="F146" s="27">
        <v>86282</v>
      </c>
      <c r="G146" s="27">
        <v>63337</v>
      </c>
      <c r="H146" s="27">
        <v>7549</v>
      </c>
      <c r="I146" s="27">
        <v>34349</v>
      </c>
      <c r="J146" s="27">
        <v>2234</v>
      </c>
      <c r="K146" s="27">
        <v>0</v>
      </c>
      <c r="L146" s="28"/>
      <c r="M146" s="27">
        <v>0</v>
      </c>
      <c r="N146" s="27">
        <f t="shared" si="2"/>
        <v>1423240</v>
      </c>
    </row>
    <row r="147" spans="1:14" ht="25.5" x14ac:dyDescent="0.25">
      <c r="A147" s="11" t="s">
        <v>274</v>
      </c>
      <c r="B147" s="9" t="s">
        <v>275</v>
      </c>
      <c r="C147" s="27">
        <v>248008</v>
      </c>
      <c r="D147" s="27">
        <v>52217</v>
      </c>
      <c r="E147" s="27">
        <v>5291</v>
      </c>
      <c r="F147" s="27">
        <v>23474</v>
      </c>
      <c r="G147" s="27">
        <v>15125</v>
      </c>
      <c r="H147" s="27">
        <v>2047</v>
      </c>
      <c r="I147" s="27">
        <v>9411</v>
      </c>
      <c r="J147" s="27">
        <v>628</v>
      </c>
      <c r="K147" s="27">
        <v>0</v>
      </c>
      <c r="L147" s="28">
        <v>119748</v>
      </c>
      <c r="M147" s="27">
        <v>0</v>
      </c>
      <c r="N147" s="27">
        <f t="shared" si="2"/>
        <v>475949</v>
      </c>
    </row>
    <row r="148" spans="1:14" x14ac:dyDescent="0.25">
      <c r="A148" s="11" t="s">
        <v>276</v>
      </c>
      <c r="B148" s="9" t="s">
        <v>277</v>
      </c>
      <c r="C148" s="27">
        <v>467434</v>
      </c>
      <c r="D148" s="27">
        <v>286326</v>
      </c>
      <c r="E148" s="27">
        <v>9246</v>
      </c>
      <c r="F148" s="27">
        <v>39347</v>
      </c>
      <c r="G148" s="27">
        <v>23224</v>
      </c>
      <c r="H148" s="27">
        <v>3418</v>
      </c>
      <c r="I148" s="27">
        <v>13733</v>
      </c>
      <c r="J148" s="27">
        <v>1194</v>
      </c>
      <c r="K148" s="27">
        <v>0</v>
      </c>
      <c r="L148" s="28"/>
      <c r="M148" s="27">
        <v>0</v>
      </c>
      <c r="N148" s="27">
        <f t="shared" si="2"/>
        <v>843922</v>
      </c>
    </row>
    <row r="149" spans="1:14" ht="25.5" x14ac:dyDescent="0.25">
      <c r="A149" s="11" t="s">
        <v>278</v>
      </c>
      <c r="B149" s="9" t="s">
        <v>279</v>
      </c>
      <c r="C149" s="27">
        <v>216716</v>
      </c>
      <c r="D149" s="27">
        <v>102250</v>
      </c>
      <c r="E149" s="27">
        <v>4348</v>
      </c>
      <c r="F149" s="27">
        <v>18309</v>
      </c>
      <c r="G149" s="27">
        <v>7002</v>
      </c>
      <c r="H149" s="27">
        <v>1594</v>
      </c>
      <c r="I149" s="27">
        <v>5048</v>
      </c>
      <c r="J149" s="27">
        <v>625</v>
      </c>
      <c r="K149" s="27">
        <v>0</v>
      </c>
      <c r="L149" s="28">
        <v>4319</v>
      </c>
      <c r="M149" s="27">
        <v>0</v>
      </c>
      <c r="N149" s="27">
        <f t="shared" si="2"/>
        <v>360211</v>
      </c>
    </row>
    <row r="150" spans="1:14" ht="25.5" x14ac:dyDescent="0.25">
      <c r="A150" s="11" t="s">
        <v>280</v>
      </c>
      <c r="B150" s="9" t="s">
        <v>281</v>
      </c>
      <c r="C150" s="27">
        <v>65920</v>
      </c>
      <c r="D150" s="27">
        <v>39024</v>
      </c>
      <c r="E150" s="27">
        <v>1250</v>
      </c>
      <c r="F150" s="27">
        <v>4291</v>
      </c>
      <c r="G150" s="27">
        <v>894</v>
      </c>
      <c r="H150" s="27">
        <v>350</v>
      </c>
      <c r="I150" s="27">
        <v>528</v>
      </c>
      <c r="J150" s="27">
        <v>211</v>
      </c>
      <c r="K150" s="27">
        <v>0</v>
      </c>
      <c r="L150" s="28"/>
      <c r="M150" s="27">
        <v>0</v>
      </c>
      <c r="N150" s="27">
        <f t="shared" si="2"/>
        <v>112468</v>
      </c>
    </row>
    <row r="151" spans="1:14" ht="25.5" x14ac:dyDescent="0.25">
      <c r="A151" s="11" t="s">
        <v>282</v>
      </c>
      <c r="B151" s="9" t="s">
        <v>283</v>
      </c>
      <c r="C151" s="27">
        <v>146920</v>
      </c>
      <c r="D151" s="27">
        <v>53529</v>
      </c>
      <c r="E151" s="27">
        <v>2838</v>
      </c>
      <c r="F151" s="27">
        <v>10613</v>
      </c>
      <c r="G151" s="27">
        <v>4524</v>
      </c>
      <c r="H151" s="27">
        <v>887</v>
      </c>
      <c r="I151" s="27">
        <v>2382</v>
      </c>
      <c r="J151" s="27">
        <v>426</v>
      </c>
      <c r="K151" s="27">
        <v>0</v>
      </c>
      <c r="L151" s="28"/>
      <c r="M151" s="27">
        <v>0</v>
      </c>
      <c r="N151" s="27">
        <f t="shared" si="2"/>
        <v>222119</v>
      </c>
    </row>
    <row r="152" spans="1:14" ht="25.5" x14ac:dyDescent="0.25">
      <c r="A152" s="11" t="s">
        <v>284</v>
      </c>
      <c r="B152" s="9" t="s">
        <v>285</v>
      </c>
      <c r="C152" s="27">
        <v>66792</v>
      </c>
      <c r="D152" s="27">
        <v>32900</v>
      </c>
      <c r="E152" s="27">
        <v>1303</v>
      </c>
      <c r="F152" s="27">
        <v>4825</v>
      </c>
      <c r="G152" s="27">
        <v>1615</v>
      </c>
      <c r="H152" s="27">
        <v>401</v>
      </c>
      <c r="I152" s="27">
        <v>977</v>
      </c>
      <c r="J152" s="27">
        <v>197</v>
      </c>
      <c r="K152" s="27">
        <v>0</v>
      </c>
      <c r="L152" s="28"/>
      <c r="M152" s="27">
        <v>0</v>
      </c>
      <c r="N152" s="27">
        <f t="shared" si="2"/>
        <v>109010</v>
      </c>
    </row>
    <row r="153" spans="1:14" ht="25.5" x14ac:dyDescent="0.25">
      <c r="A153" s="11" t="s">
        <v>286</v>
      </c>
      <c r="B153" s="9" t="s">
        <v>287</v>
      </c>
      <c r="C153" s="27">
        <v>330930</v>
      </c>
      <c r="D153" s="27">
        <v>118670</v>
      </c>
      <c r="E153" s="27">
        <v>7445</v>
      </c>
      <c r="F153" s="27">
        <v>32698</v>
      </c>
      <c r="G153" s="27">
        <v>15838</v>
      </c>
      <c r="H153" s="27">
        <v>2820</v>
      </c>
      <c r="I153" s="27">
        <v>10988</v>
      </c>
      <c r="J153" s="27">
        <v>855</v>
      </c>
      <c r="K153" s="27">
        <v>0</v>
      </c>
      <c r="L153" s="28"/>
      <c r="M153" s="27">
        <v>0</v>
      </c>
      <c r="N153" s="27">
        <f t="shared" si="2"/>
        <v>520244</v>
      </c>
    </row>
    <row r="154" spans="1:14" ht="25.5" x14ac:dyDescent="0.25">
      <c r="A154" s="11" t="s">
        <v>288</v>
      </c>
      <c r="B154" s="9" t="s">
        <v>289</v>
      </c>
      <c r="C154" s="27">
        <v>93442</v>
      </c>
      <c r="D154" s="27">
        <v>40048</v>
      </c>
      <c r="E154" s="27">
        <v>1779</v>
      </c>
      <c r="F154" s="27">
        <v>6489</v>
      </c>
      <c r="G154" s="27">
        <v>2164</v>
      </c>
      <c r="H154" s="27">
        <v>539</v>
      </c>
      <c r="I154" s="27">
        <v>1194</v>
      </c>
      <c r="J154" s="27">
        <v>274</v>
      </c>
      <c r="K154" s="27">
        <v>0</v>
      </c>
      <c r="L154" s="28">
        <v>5081</v>
      </c>
      <c r="M154" s="27">
        <v>0</v>
      </c>
      <c r="N154" s="27">
        <f t="shared" si="2"/>
        <v>151010</v>
      </c>
    </row>
    <row r="155" spans="1:14" ht="25.5" x14ac:dyDescent="0.25">
      <c r="A155" s="11" t="s">
        <v>290</v>
      </c>
      <c r="B155" s="9" t="s">
        <v>291</v>
      </c>
      <c r="C155" s="27">
        <v>484954</v>
      </c>
      <c r="D155" s="27">
        <v>199431</v>
      </c>
      <c r="E155" s="27">
        <v>7841</v>
      </c>
      <c r="F155" s="27">
        <v>33602</v>
      </c>
      <c r="G155" s="27">
        <v>17594</v>
      </c>
      <c r="H155" s="27">
        <v>3129</v>
      </c>
      <c r="I155" s="27">
        <v>10466</v>
      </c>
      <c r="J155" s="27">
        <v>1261</v>
      </c>
      <c r="K155" s="27">
        <v>0</v>
      </c>
      <c r="L155" s="28"/>
      <c r="M155" s="27">
        <v>0</v>
      </c>
      <c r="N155" s="27">
        <f t="shared" si="2"/>
        <v>758278</v>
      </c>
    </row>
    <row r="156" spans="1:14" ht="25.5" x14ac:dyDescent="0.25">
      <c r="A156" s="11" t="s">
        <v>292</v>
      </c>
      <c r="B156" s="9" t="s">
        <v>293</v>
      </c>
      <c r="C156" s="27">
        <v>76408</v>
      </c>
      <c r="D156" s="27">
        <v>35229</v>
      </c>
      <c r="E156" s="27">
        <v>1461</v>
      </c>
      <c r="F156" s="27">
        <v>5415</v>
      </c>
      <c r="G156" s="27">
        <v>1944</v>
      </c>
      <c r="H156" s="27">
        <v>454</v>
      </c>
      <c r="I156" s="27">
        <v>1128</v>
      </c>
      <c r="J156" s="27">
        <v>232</v>
      </c>
      <c r="K156" s="27">
        <v>0</v>
      </c>
      <c r="L156" s="28"/>
      <c r="M156" s="27">
        <v>0</v>
      </c>
      <c r="N156" s="27">
        <f t="shared" si="2"/>
        <v>122271</v>
      </c>
    </row>
    <row r="157" spans="1:14" ht="25.5" x14ac:dyDescent="0.25">
      <c r="A157" s="11" t="s">
        <v>294</v>
      </c>
      <c r="B157" s="9" t="s">
        <v>295</v>
      </c>
      <c r="C157" s="27">
        <v>219268</v>
      </c>
      <c r="D157" s="27">
        <v>114167</v>
      </c>
      <c r="E157" s="27">
        <v>4354</v>
      </c>
      <c r="F157" s="27">
        <v>20085</v>
      </c>
      <c r="G157" s="27">
        <v>7057</v>
      </c>
      <c r="H157" s="27">
        <v>1811</v>
      </c>
      <c r="I157" s="27">
        <v>6322</v>
      </c>
      <c r="J157" s="27">
        <v>622</v>
      </c>
      <c r="K157" s="27">
        <v>0</v>
      </c>
      <c r="L157" s="28"/>
      <c r="M157" s="27">
        <v>0</v>
      </c>
      <c r="N157" s="27">
        <f t="shared" si="2"/>
        <v>373686</v>
      </c>
    </row>
    <row r="158" spans="1:14" ht="25.5" x14ac:dyDescent="0.25">
      <c r="A158" s="11" t="s">
        <v>296</v>
      </c>
      <c r="B158" s="9" t="s">
        <v>297</v>
      </c>
      <c r="C158" s="27">
        <v>167708</v>
      </c>
      <c r="D158" s="27">
        <v>94749</v>
      </c>
      <c r="E158" s="27">
        <v>3289</v>
      </c>
      <c r="F158" s="27">
        <v>12816</v>
      </c>
      <c r="G158" s="27">
        <v>6014</v>
      </c>
      <c r="H158" s="27">
        <v>1086</v>
      </c>
      <c r="I158" s="27">
        <v>3346</v>
      </c>
      <c r="J158" s="27">
        <v>483</v>
      </c>
      <c r="K158" s="27">
        <v>0</v>
      </c>
      <c r="L158" s="28"/>
      <c r="M158" s="27">
        <v>0</v>
      </c>
      <c r="N158" s="27">
        <f t="shared" si="2"/>
        <v>289491</v>
      </c>
    </row>
    <row r="159" spans="1:14" ht="25.5" x14ac:dyDescent="0.25">
      <c r="A159" s="11" t="s">
        <v>298</v>
      </c>
      <c r="B159" s="9" t="s">
        <v>299</v>
      </c>
      <c r="C159" s="27">
        <v>110536</v>
      </c>
      <c r="D159" s="27">
        <v>66027</v>
      </c>
      <c r="E159" s="27">
        <v>2260</v>
      </c>
      <c r="F159" s="27">
        <v>8944</v>
      </c>
      <c r="G159" s="27">
        <v>745</v>
      </c>
      <c r="H159" s="27">
        <v>755</v>
      </c>
      <c r="I159" s="27">
        <v>1392</v>
      </c>
      <c r="J159" s="27">
        <v>307</v>
      </c>
      <c r="K159" s="27">
        <v>0</v>
      </c>
      <c r="L159" s="28"/>
      <c r="M159" s="27">
        <v>0</v>
      </c>
      <c r="N159" s="27">
        <f t="shared" si="2"/>
        <v>190966</v>
      </c>
    </row>
    <row r="160" spans="1:14" ht="25.5" x14ac:dyDescent="0.25">
      <c r="A160" s="11" t="s">
        <v>300</v>
      </c>
      <c r="B160" s="9" t="s">
        <v>301</v>
      </c>
      <c r="C160" s="27">
        <v>163940</v>
      </c>
      <c r="D160" s="27">
        <v>84644</v>
      </c>
      <c r="E160" s="27">
        <v>2871</v>
      </c>
      <c r="F160" s="27">
        <v>11166</v>
      </c>
      <c r="G160" s="27">
        <v>4250</v>
      </c>
      <c r="H160" s="27">
        <v>958</v>
      </c>
      <c r="I160" s="27">
        <v>2369</v>
      </c>
      <c r="J160" s="27">
        <v>417</v>
      </c>
      <c r="K160" s="27">
        <v>0</v>
      </c>
      <c r="L160" s="28"/>
      <c r="M160" s="27">
        <v>0</v>
      </c>
      <c r="N160" s="27">
        <f t="shared" si="2"/>
        <v>270615</v>
      </c>
    </row>
    <row r="161" spans="1:14" ht="25.5" x14ac:dyDescent="0.25">
      <c r="A161" s="11" t="s">
        <v>302</v>
      </c>
      <c r="B161" s="9" t="s">
        <v>303</v>
      </c>
      <c r="C161" s="27">
        <v>115218</v>
      </c>
      <c r="D161" s="27">
        <v>68100</v>
      </c>
      <c r="E161" s="27">
        <v>2199</v>
      </c>
      <c r="F161" s="27">
        <v>8557</v>
      </c>
      <c r="G161" s="27">
        <v>3795</v>
      </c>
      <c r="H161" s="27">
        <v>730</v>
      </c>
      <c r="I161" s="27">
        <v>2118</v>
      </c>
      <c r="J161" s="27">
        <v>337</v>
      </c>
      <c r="K161" s="27">
        <v>0</v>
      </c>
      <c r="L161" s="28">
        <v>7800</v>
      </c>
      <c r="M161" s="27">
        <v>0</v>
      </c>
      <c r="N161" s="27">
        <f t="shared" si="2"/>
        <v>208854</v>
      </c>
    </row>
    <row r="162" spans="1:14" ht="25.5" x14ac:dyDescent="0.25">
      <c r="A162" s="11" t="s">
        <v>304</v>
      </c>
      <c r="B162" s="9" t="s">
        <v>305</v>
      </c>
      <c r="C162" s="27">
        <v>410674</v>
      </c>
      <c r="D162" s="27">
        <v>159631</v>
      </c>
      <c r="E162" s="27">
        <v>8857</v>
      </c>
      <c r="F162" s="27">
        <v>41675</v>
      </c>
      <c r="G162" s="27">
        <v>22934</v>
      </c>
      <c r="H162" s="27">
        <v>3685</v>
      </c>
      <c r="I162" s="27">
        <v>16888</v>
      </c>
      <c r="J162" s="27">
        <v>922</v>
      </c>
      <c r="K162" s="27">
        <v>0</v>
      </c>
      <c r="L162" s="28"/>
      <c r="M162" s="27">
        <v>0</v>
      </c>
      <c r="N162" s="27">
        <f t="shared" si="2"/>
        <v>665266</v>
      </c>
    </row>
    <row r="163" spans="1:14" ht="25.5" x14ac:dyDescent="0.25">
      <c r="A163" s="11" t="s">
        <v>306</v>
      </c>
      <c r="B163" s="9" t="s">
        <v>307</v>
      </c>
      <c r="C163" s="27">
        <v>62280</v>
      </c>
      <c r="D163" s="27">
        <v>30075</v>
      </c>
      <c r="E163" s="27">
        <v>1151</v>
      </c>
      <c r="F163" s="27">
        <v>3903</v>
      </c>
      <c r="G163" s="27">
        <v>651</v>
      </c>
      <c r="H163" s="27">
        <v>317</v>
      </c>
      <c r="I163" s="27">
        <v>383</v>
      </c>
      <c r="J163" s="27">
        <v>189</v>
      </c>
      <c r="K163" s="27">
        <v>0</v>
      </c>
      <c r="L163" s="28"/>
      <c r="M163" s="27">
        <v>0</v>
      </c>
      <c r="N163" s="27">
        <f t="shared" si="2"/>
        <v>98949</v>
      </c>
    </row>
    <row r="164" spans="1:14" ht="25.5" x14ac:dyDescent="0.25">
      <c r="A164" s="11" t="s">
        <v>308</v>
      </c>
      <c r="B164" s="9" t="s">
        <v>309</v>
      </c>
      <c r="C164" s="27">
        <v>125874</v>
      </c>
      <c r="D164" s="27">
        <v>48240</v>
      </c>
      <c r="E164" s="27">
        <v>2458</v>
      </c>
      <c r="F164" s="27">
        <v>9475</v>
      </c>
      <c r="G164" s="27">
        <v>4814</v>
      </c>
      <c r="H164" s="27">
        <v>799</v>
      </c>
      <c r="I164" s="27">
        <v>2455</v>
      </c>
      <c r="J164" s="27">
        <v>358</v>
      </c>
      <c r="K164" s="27">
        <v>0</v>
      </c>
      <c r="L164" s="28"/>
      <c r="M164" s="27">
        <v>0</v>
      </c>
      <c r="N164" s="27">
        <f t="shared" si="2"/>
        <v>194473</v>
      </c>
    </row>
    <row r="165" spans="1:14" ht="25.5" x14ac:dyDescent="0.25">
      <c r="A165" s="11" t="s">
        <v>310</v>
      </c>
      <c r="B165" s="9" t="s">
        <v>311</v>
      </c>
      <c r="C165" s="27">
        <v>194790</v>
      </c>
      <c r="D165" s="27">
        <v>72234</v>
      </c>
      <c r="E165" s="27">
        <v>4033</v>
      </c>
      <c r="F165" s="27">
        <v>17060</v>
      </c>
      <c r="G165" s="27">
        <v>9848</v>
      </c>
      <c r="H165" s="27">
        <v>1471</v>
      </c>
      <c r="I165" s="27">
        <v>5893</v>
      </c>
      <c r="J165" s="27">
        <v>516</v>
      </c>
      <c r="K165" s="27">
        <v>0</v>
      </c>
      <c r="L165" s="28">
        <v>7518</v>
      </c>
      <c r="M165" s="27">
        <v>0</v>
      </c>
      <c r="N165" s="27">
        <f t="shared" si="2"/>
        <v>313363</v>
      </c>
    </row>
    <row r="166" spans="1:14" ht="25.5" x14ac:dyDescent="0.25">
      <c r="A166" s="11" t="s">
        <v>312</v>
      </c>
      <c r="B166" s="9" t="s">
        <v>313</v>
      </c>
      <c r="C166" s="27">
        <v>171184</v>
      </c>
      <c r="D166" s="27">
        <v>88051</v>
      </c>
      <c r="E166" s="27">
        <v>3457</v>
      </c>
      <c r="F166" s="27">
        <v>14071</v>
      </c>
      <c r="G166" s="27">
        <v>4932</v>
      </c>
      <c r="H166" s="27">
        <v>1204</v>
      </c>
      <c r="I166" s="27">
        <v>3550</v>
      </c>
      <c r="J166" s="27">
        <v>476</v>
      </c>
      <c r="K166" s="27">
        <v>0</v>
      </c>
      <c r="L166" s="28"/>
      <c r="M166" s="27">
        <v>0</v>
      </c>
      <c r="N166" s="27">
        <f t="shared" si="2"/>
        <v>286925</v>
      </c>
    </row>
    <row r="167" spans="1:14" ht="25.5" x14ac:dyDescent="0.25">
      <c r="A167" s="11" t="s">
        <v>314</v>
      </c>
      <c r="B167" s="9" t="s">
        <v>315</v>
      </c>
      <c r="C167" s="27">
        <v>104780</v>
      </c>
      <c r="D167" s="27">
        <v>61028</v>
      </c>
      <c r="E167" s="27">
        <v>2022</v>
      </c>
      <c r="F167" s="27">
        <v>7324</v>
      </c>
      <c r="G167" s="27">
        <v>2219</v>
      </c>
      <c r="H167" s="27">
        <v>605</v>
      </c>
      <c r="I167" s="27">
        <v>1254</v>
      </c>
      <c r="J167" s="27">
        <v>312</v>
      </c>
      <c r="K167" s="27">
        <v>0</v>
      </c>
      <c r="L167" s="28">
        <v>1411</v>
      </c>
      <c r="M167" s="27">
        <v>0</v>
      </c>
      <c r="N167" s="27">
        <f t="shared" si="2"/>
        <v>180955</v>
      </c>
    </row>
    <row r="168" spans="1:14" ht="25.5" x14ac:dyDescent="0.25">
      <c r="A168" s="11" t="s">
        <v>316</v>
      </c>
      <c r="B168" s="9" t="s">
        <v>317</v>
      </c>
      <c r="C168" s="27">
        <v>180902</v>
      </c>
      <c r="D168" s="27">
        <v>74077</v>
      </c>
      <c r="E168" s="27">
        <v>3645</v>
      </c>
      <c r="F168" s="27">
        <v>14440</v>
      </c>
      <c r="G168" s="27">
        <v>6374</v>
      </c>
      <c r="H168" s="27">
        <v>1230</v>
      </c>
      <c r="I168" s="27">
        <v>4059</v>
      </c>
      <c r="J168" s="27">
        <v>539</v>
      </c>
      <c r="K168" s="27">
        <v>0</v>
      </c>
      <c r="L168" s="28">
        <v>1674</v>
      </c>
      <c r="M168" s="27">
        <v>0</v>
      </c>
      <c r="N168" s="27">
        <f t="shared" si="2"/>
        <v>286940</v>
      </c>
    </row>
    <row r="169" spans="1:14" ht="25.5" x14ac:dyDescent="0.25">
      <c r="A169" s="11" t="s">
        <v>318</v>
      </c>
      <c r="B169" s="9" t="s">
        <v>319</v>
      </c>
      <c r="C169" s="27">
        <v>849332</v>
      </c>
      <c r="D169" s="27">
        <v>311874</v>
      </c>
      <c r="E169" s="27">
        <v>17668</v>
      </c>
      <c r="F169" s="27">
        <v>86667</v>
      </c>
      <c r="G169" s="27">
        <v>25506</v>
      </c>
      <c r="H169" s="27">
        <v>7830</v>
      </c>
      <c r="I169" s="27">
        <v>28753</v>
      </c>
      <c r="J169" s="27">
        <v>1986</v>
      </c>
      <c r="K169" s="27">
        <v>0</v>
      </c>
      <c r="L169" s="28">
        <v>70216</v>
      </c>
      <c r="M169" s="27">
        <v>0</v>
      </c>
      <c r="N169" s="27">
        <f t="shared" si="2"/>
        <v>1399832</v>
      </c>
    </row>
    <row r="170" spans="1:14" ht="25.5" x14ac:dyDescent="0.25">
      <c r="A170" s="11" t="s">
        <v>320</v>
      </c>
      <c r="B170" s="9" t="s">
        <v>321</v>
      </c>
      <c r="C170" s="27">
        <v>159984</v>
      </c>
      <c r="D170" s="27">
        <v>73473</v>
      </c>
      <c r="E170" s="27">
        <v>3633</v>
      </c>
      <c r="F170" s="27">
        <v>14826</v>
      </c>
      <c r="G170" s="27">
        <v>4846</v>
      </c>
      <c r="H170" s="27">
        <v>1259</v>
      </c>
      <c r="I170" s="27">
        <v>3834</v>
      </c>
      <c r="J170" s="27">
        <v>521</v>
      </c>
      <c r="K170" s="27">
        <v>0</v>
      </c>
      <c r="L170" s="28"/>
      <c r="M170" s="27">
        <v>0</v>
      </c>
      <c r="N170" s="27">
        <f t="shared" si="2"/>
        <v>262376</v>
      </c>
    </row>
    <row r="171" spans="1:14" ht="25.5" x14ac:dyDescent="0.25">
      <c r="A171" s="11" t="s">
        <v>322</v>
      </c>
      <c r="B171" s="9" t="s">
        <v>323</v>
      </c>
      <c r="C171" s="27">
        <v>237248</v>
      </c>
      <c r="D171" s="27">
        <v>73386</v>
      </c>
      <c r="E171" s="27">
        <v>4976</v>
      </c>
      <c r="F171" s="27">
        <v>21698</v>
      </c>
      <c r="G171" s="27">
        <v>11008</v>
      </c>
      <c r="H171" s="27">
        <v>1883</v>
      </c>
      <c r="I171" s="27">
        <v>7015</v>
      </c>
      <c r="J171" s="27">
        <v>595</v>
      </c>
      <c r="K171" s="27">
        <v>0</v>
      </c>
      <c r="L171" s="28">
        <v>18488</v>
      </c>
      <c r="M171" s="27">
        <v>0</v>
      </c>
      <c r="N171" s="27">
        <f t="shared" si="2"/>
        <v>376297</v>
      </c>
    </row>
    <row r="172" spans="1:14" ht="25.5" x14ac:dyDescent="0.25">
      <c r="A172" s="11" t="s">
        <v>324</v>
      </c>
      <c r="B172" s="9" t="s">
        <v>325</v>
      </c>
      <c r="C172" s="27">
        <v>125564</v>
      </c>
      <c r="D172" s="27">
        <v>58861</v>
      </c>
      <c r="E172" s="27">
        <v>2245</v>
      </c>
      <c r="F172" s="27">
        <v>8968</v>
      </c>
      <c r="G172" s="27">
        <v>2752</v>
      </c>
      <c r="H172" s="27">
        <v>776</v>
      </c>
      <c r="I172" s="27">
        <v>1934</v>
      </c>
      <c r="J172" s="27">
        <v>328</v>
      </c>
      <c r="K172" s="27">
        <v>0</v>
      </c>
      <c r="L172" s="28"/>
      <c r="M172" s="27">
        <v>0</v>
      </c>
      <c r="N172" s="27">
        <f t="shared" si="2"/>
        <v>201428</v>
      </c>
    </row>
    <row r="173" spans="1:14" ht="25.5" x14ac:dyDescent="0.25">
      <c r="A173" s="11" t="s">
        <v>326</v>
      </c>
      <c r="B173" s="9" t="s">
        <v>327</v>
      </c>
      <c r="C173" s="27">
        <v>149754</v>
      </c>
      <c r="D173" s="27">
        <v>49700</v>
      </c>
      <c r="E173" s="27">
        <v>2927</v>
      </c>
      <c r="F173" s="27">
        <v>11319</v>
      </c>
      <c r="G173" s="27">
        <v>5261</v>
      </c>
      <c r="H173" s="27">
        <v>955</v>
      </c>
      <c r="I173" s="27">
        <v>2950</v>
      </c>
      <c r="J173" s="27">
        <v>423</v>
      </c>
      <c r="K173" s="27">
        <v>0</v>
      </c>
      <c r="L173" s="28"/>
      <c r="M173" s="27">
        <v>0</v>
      </c>
      <c r="N173" s="27">
        <f t="shared" si="2"/>
        <v>223289</v>
      </c>
    </row>
    <row r="174" spans="1:14" ht="25.5" x14ac:dyDescent="0.25">
      <c r="A174" s="11" t="s">
        <v>328</v>
      </c>
      <c r="B174" s="9" t="s">
        <v>329</v>
      </c>
      <c r="C174" s="27">
        <v>116424</v>
      </c>
      <c r="D174" s="27">
        <v>42706</v>
      </c>
      <c r="E174" s="27">
        <v>2230</v>
      </c>
      <c r="F174" s="27">
        <v>8753</v>
      </c>
      <c r="G174" s="27">
        <v>4305</v>
      </c>
      <c r="H174" s="27">
        <v>744</v>
      </c>
      <c r="I174" s="27">
        <v>2297</v>
      </c>
      <c r="J174" s="27">
        <v>316</v>
      </c>
      <c r="K174" s="27">
        <v>0</v>
      </c>
      <c r="L174" s="28"/>
      <c r="M174" s="27">
        <v>0</v>
      </c>
      <c r="N174" s="27">
        <f t="shared" si="2"/>
        <v>177775</v>
      </c>
    </row>
    <row r="175" spans="1:14" ht="25.5" x14ac:dyDescent="0.25">
      <c r="A175" s="11" t="s">
        <v>330</v>
      </c>
      <c r="B175" s="9" t="s">
        <v>331</v>
      </c>
      <c r="C175" s="27">
        <v>108840</v>
      </c>
      <c r="D175" s="27">
        <v>90691</v>
      </c>
      <c r="E175" s="27">
        <v>2093</v>
      </c>
      <c r="F175" s="27">
        <v>7914</v>
      </c>
      <c r="G175" s="27">
        <v>3497</v>
      </c>
      <c r="H175" s="27">
        <v>664</v>
      </c>
      <c r="I175" s="27">
        <v>1848</v>
      </c>
      <c r="J175" s="27">
        <v>312</v>
      </c>
      <c r="K175" s="27">
        <v>0</v>
      </c>
      <c r="L175" s="28"/>
      <c r="M175" s="27">
        <v>0</v>
      </c>
      <c r="N175" s="27">
        <f t="shared" si="2"/>
        <v>215859</v>
      </c>
    </row>
    <row r="176" spans="1:14" ht="25.5" x14ac:dyDescent="0.25">
      <c r="A176" s="11" t="s">
        <v>332</v>
      </c>
      <c r="B176" s="9" t="s">
        <v>333</v>
      </c>
      <c r="C176" s="27">
        <v>153256</v>
      </c>
      <c r="D176" s="27">
        <v>49836</v>
      </c>
      <c r="E176" s="27">
        <v>2982</v>
      </c>
      <c r="F176" s="27">
        <v>11813</v>
      </c>
      <c r="G176" s="27">
        <v>5857</v>
      </c>
      <c r="H176" s="27">
        <v>1007</v>
      </c>
      <c r="I176" s="27">
        <v>3286</v>
      </c>
      <c r="J176" s="27">
        <v>426</v>
      </c>
      <c r="K176" s="27">
        <v>0</v>
      </c>
      <c r="L176" s="28"/>
      <c r="M176" s="27">
        <v>0</v>
      </c>
      <c r="N176" s="27">
        <f t="shared" si="2"/>
        <v>228463</v>
      </c>
    </row>
    <row r="177" spans="1:14" ht="25.5" x14ac:dyDescent="0.25">
      <c r="A177" s="11" t="s">
        <v>334</v>
      </c>
      <c r="B177" s="9" t="s">
        <v>335</v>
      </c>
      <c r="C177" s="27">
        <v>115248</v>
      </c>
      <c r="D177" s="27">
        <v>89233</v>
      </c>
      <c r="E177" s="27">
        <v>2198</v>
      </c>
      <c r="F177" s="27">
        <v>8406</v>
      </c>
      <c r="G177" s="27">
        <v>3152</v>
      </c>
      <c r="H177" s="27">
        <v>708</v>
      </c>
      <c r="I177" s="27">
        <v>1874</v>
      </c>
      <c r="J177" s="27">
        <v>319</v>
      </c>
      <c r="K177" s="27">
        <v>0</v>
      </c>
      <c r="L177" s="28"/>
      <c r="M177" s="27">
        <v>0</v>
      </c>
      <c r="N177" s="27">
        <f t="shared" si="2"/>
        <v>221138</v>
      </c>
    </row>
    <row r="178" spans="1:14" ht="25.5" x14ac:dyDescent="0.25">
      <c r="A178" s="11" t="s">
        <v>336</v>
      </c>
      <c r="B178" s="9" t="s">
        <v>337</v>
      </c>
      <c r="C178" s="27">
        <v>454256</v>
      </c>
      <c r="D178" s="27">
        <v>180160</v>
      </c>
      <c r="E178" s="27">
        <v>10062</v>
      </c>
      <c r="F178" s="27">
        <v>44242</v>
      </c>
      <c r="G178" s="27">
        <v>23491</v>
      </c>
      <c r="H178" s="27">
        <v>3825</v>
      </c>
      <c r="I178" s="27">
        <v>15970</v>
      </c>
      <c r="J178" s="27">
        <v>1167</v>
      </c>
      <c r="K178" s="27">
        <v>0</v>
      </c>
      <c r="L178" s="28"/>
      <c r="M178" s="27">
        <v>0</v>
      </c>
      <c r="N178" s="27">
        <f t="shared" si="2"/>
        <v>733173</v>
      </c>
    </row>
    <row r="179" spans="1:14" ht="25.5" x14ac:dyDescent="0.25">
      <c r="A179" s="11" t="s">
        <v>338</v>
      </c>
      <c r="B179" s="9" t="s">
        <v>339</v>
      </c>
      <c r="C179" s="27">
        <v>122874</v>
      </c>
      <c r="D179" s="27">
        <v>64650</v>
      </c>
      <c r="E179" s="27">
        <v>2410</v>
      </c>
      <c r="F179" s="27">
        <v>9485</v>
      </c>
      <c r="G179" s="27">
        <v>4469</v>
      </c>
      <c r="H179" s="27">
        <v>805</v>
      </c>
      <c r="I179" s="27">
        <v>2495</v>
      </c>
      <c r="J179" s="27">
        <v>341</v>
      </c>
      <c r="K179" s="27">
        <v>0</v>
      </c>
      <c r="L179" s="28"/>
      <c r="M179" s="27">
        <v>0</v>
      </c>
      <c r="N179" s="27">
        <f t="shared" si="2"/>
        <v>207529</v>
      </c>
    </row>
    <row r="180" spans="1:14" ht="38.25" x14ac:dyDescent="0.25">
      <c r="A180" s="11" t="s">
        <v>340</v>
      </c>
      <c r="B180" s="9" t="s">
        <v>341</v>
      </c>
      <c r="C180" s="27">
        <v>85438</v>
      </c>
      <c r="D180" s="27">
        <v>38140</v>
      </c>
      <c r="E180" s="27">
        <v>1660</v>
      </c>
      <c r="F180" s="27">
        <v>6083</v>
      </c>
      <c r="G180" s="27">
        <v>2188</v>
      </c>
      <c r="H180" s="27">
        <v>504</v>
      </c>
      <c r="I180" s="27">
        <v>1241</v>
      </c>
      <c r="J180" s="27">
        <v>252</v>
      </c>
      <c r="K180" s="27">
        <v>0</v>
      </c>
      <c r="L180" s="28"/>
      <c r="M180" s="27">
        <v>0</v>
      </c>
      <c r="N180" s="27">
        <f t="shared" si="2"/>
        <v>135506</v>
      </c>
    </row>
    <row r="181" spans="1:14" ht="25.5" x14ac:dyDescent="0.25">
      <c r="A181" s="11" t="s">
        <v>342</v>
      </c>
      <c r="B181" s="9" t="s">
        <v>343</v>
      </c>
      <c r="C181" s="27">
        <v>209078</v>
      </c>
      <c r="D181" s="27">
        <v>92530</v>
      </c>
      <c r="E181" s="27">
        <v>4137</v>
      </c>
      <c r="F181" s="27">
        <v>16284</v>
      </c>
      <c r="G181" s="27">
        <v>9628</v>
      </c>
      <c r="H181" s="27">
        <v>1380</v>
      </c>
      <c r="I181" s="27">
        <v>4553</v>
      </c>
      <c r="J181" s="27">
        <v>583</v>
      </c>
      <c r="K181" s="27">
        <v>0</v>
      </c>
      <c r="L181" s="28"/>
      <c r="M181" s="27">
        <v>0</v>
      </c>
      <c r="N181" s="27">
        <f t="shared" si="2"/>
        <v>338173</v>
      </c>
    </row>
    <row r="182" spans="1:14" ht="25.5" x14ac:dyDescent="0.25">
      <c r="A182" s="11" t="s">
        <v>344</v>
      </c>
      <c r="B182" s="9" t="s">
        <v>345</v>
      </c>
      <c r="C182" s="27">
        <v>255240</v>
      </c>
      <c r="D182" s="27">
        <v>101919</v>
      </c>
      <c r="E182" s="27">
        <v>4147</v>
      </c>
      <c r="F182" s="27">
        <v>16725</v>
      </c>
      <c r="G182" s="27">
        <v>7747</v>
      </c>
      <c r="H182" s="27">
        <v>1470</v>
      </c>
      <c r="I182" s="27">
        <v>3828</v>
      </c>
      <c r="J182" s="27">
        <v>601</v>
      </c>
      <c r="K182" s="27">
        <v>0</v>
      </c>
      <c r="L182" s="28">
        <v>9584</v>
      </c>
      <c r="M182" s="27">
        <v>0</v>
      </c>
      <c r="N182" s="27">
        <f t="shared" si="2"/>
        <v>401261</v>
      </c>
    </row>
    <row r="183" spans="1:14" ht="25.5" x14ac:dyDescent="0.25">
      <c r="A183" s="11" t="s">
        <v>346</v>
      </c>
      <c r="B183" s="9" t="s">
        <v>347</v>
      </c>
      <c r="C183" s="27">
        <v>700178</v>
      </c>
      <c r="D183" s="27">
        <v>237590</v>
      </c>
      <c r="E183" s="27">
        <v>14797</v>
      </c>
      <c r="F183" s="27">
        <v>64259</v>
      </c>
      <c r="G183" s="27">
        <v>49467</v>
      </c>
      <c r="H183" s="27">
        <v>5572</v>
      </c>
      <c r="I183" s="27">
        <v>23058</v>
      </c>
      <c r="J183" s="27">
        <v>1815</v>
      </c>
      <c r="K183" s="27">
        <v>0</v>
      </c>
      <c r="L183" s="28"/>
      <c r="M183" s="27">
        <v>0</v>
      </c>
      <c r="N183" s="27">
        <f t="shared" si="2"/>
        <v>1096736</v>
      </c>
    </row>
    <row r="184" spans="1:14" ht="25.5" x14ac:dyDescent="0.25">
      <c r="A184" s="11" t="s">
        <v>348</v>
      </c>
      <c r="B184" s="9" t="s">
        <v>349</v>
      </c>
      <c r="C184" s="27">
        <v>44512</v>
      </c>
      <c r="D184" s="27">
        <v>23669</v>
      </c>
      <c r="E184" s="27">
        <v>988</v>
      </c>
      <c r="F184" s="27">
        <v>3957</v>
      </c>
      <c r="G184" s="27">
        <v>737</v>
      </c>
      <c r="H184" s="27">
        <v>331</v>
      </c>
      <c r="I184" s="27">
        <v>818</v>
      </c>
      <c r="J184" s="27">
        <v>127</v>
      </c>
      <c r="K184" s="27">
        <v>0</v>
      </c>
      <c r="L184" s="28"/>
      <c r="M184" s="27">
        <v>0</v>
      </c>
      <c r="N184" s="27">
        <f t="shared" si="2"/>
        <v>75139</v>
      </c>
    </row>
    <row r="185" spans="1:14" x14ac:dyDescent="0.25">
      <c r="A185" s="11" t="s">
        <v>350</v>
      </c>
      <c r="B185" s="9" t="s">
        <v>351</v>
      </c>
      <c r="C185" s="27">
        <v>107260</v>
      </c>
      <c r="D185" s="27">
        <v>54012</v>
      </c>
      <c r="E185" s="27">
        <v>2121</v>
      </c>
      <c r="F185" s="27">
        <v>8737</v>
      </c>
      <c r="G185" s="27">
        <v>2995</v>
      </c>
      <c r="H185" s="27">
        <v>751</v>
      </c>
      <c r="I185" s="27">
        <v>2198</v>
      </c>
      <c r="J185" s="27">
        <v>285</v>
      </c>
      <c r="K185" s="27">
        <v>0</v>
      </c>
      <c r="L185" s="28">
        <v>5338</v>
      </c>
      <c r="M185" s="27">
        <v>0</v>
      </c>
      <c r="N185" s="27">
        <f t="shared" si="2"/>
        <v>183697</v>
      </c>
    </row>
    <row r="186" spans="1:14" ht="25.5" x14ac:dyDescent="0.25">
      <c r="A186" s="11" t="s">
        <v>352</v>
      </c>
      <c r="B186" s="9" t="s">
        <v>353</v>
      </c>
      <c r="C186" s="27">
        <v>161986</v>
      </c>
      <c r="D186" s="27">
        <v>83962</v>
      </c>
      <c r="E186" s="27">
        <v>3023</v>
      </c>
      <c r="F186" s="27">
        <v>13030</v>
      </c>
      <c r="G186" s="27">
        <v>6861</v>
      </c>
      <c r="H186" s="27">
        <v>1147</v>
      </c>
      <c r="I186" s="27">
        <v>4560</v>
      </c>
      <c r="J186" s="27">
        <v>403</v>
      </c>
      <c r="K186" s="27">
        <v>0</v>
      </c>
      <c r="L186" s="28"/>
      <c r="M186" s="27">
        <v>0</v>
      </c>
      <c r="N186" s="27">
        <f t="shared" si="2"/>
        <v>274972</v>
      </c>
    </row>
    <row r="187" spans="1:14" ht="38.25" x14ac:dyDescent="0.25">
      <c r="A187" s="11" t="s">
        <v>354</v>
      </c>
      <c r="B187" s="9" t="s">
        <v>355</v>
      </c>
      <c r="C187" s="27">
        <v>114738</v>
      </c>
      <c r="D187" s="27">
        <v>59659</v>
      </c>
      <c r="E187" s="27">
        <v>2212</v>
      </c>
      <c r="F187" s="27">
        <v>8318</v>
      </c>
      <c r="G187" s="27">
        <v>3277</v>
      </c>
      <c r="H187" s="27">
        <v>696</v>
      </c>
      <c r="I187" s="27">
        <v>1868</v>
      </c>
      <c r="J187" s="27">
        <v>332</v>
      </c>
      <c r="K187" s="27">
        <v>0</v>
      </c>
      <c r="L187" s="28"/>
      <c r="M187" s="27">
        <v>0</v>
      </c>
      <c r="N187" s="27">
        <f t="shared" si="2"/>
        <v>191100</v>
      </c>
    </row>
    <row r="188" spans="1:14" ht="38.25" x14ac:dyDescent="0.25">
      <c r="A188" s="11" t="s">
        <v>356</v>
      </c>
      <c r="B188" s="9" t="s">
        <v>357</v>
      </c>
      <c r="C188" s="27">
        <v>203142</v>
      </c>
      <c r="D188" s="27">
        <v>90777</v>
      </c>
      <c r="E188" s="27">
        <v>3924</v>
      </c>
      <c r="F188" s="27">
        <v>15358</v>
      </c>
      <c r="G188" s="27">
        <v>5645</v>
      </c>
      <c r="H188" s="27">
        <v>1308</v>
      </c>
      <c r="I188" s="27">
        <v>3577</v>
      </c>
      <c r="J188" s="27">
        <v>584</v>
      </c>
      <c r="K188" s="27">
        <v>0</v>
      </c>
      <c r="L188" s="28"/>
      <c r="M188" s="27">
        <v>0</v>
      </c>
      <c r="N188" s="27">
        <f t="shared" si="2"/>
        <v>324315</v>
      </c>
    </row>
    <row r="189" spans="1:14" ht="38.25" x14ac:dyDescent="0.25">
      <c r="A189" s="11" t="s">
        <v>358</v>
      </c>
      <c r="B189" s="9" t="s">
        <v>359</v>
      </c>
      <c r="C189" s="27">
        <v>399664</v>
      </c>
      <c r="D189" s="27">
        <v>159048</v>
      </c>
      <c r="E189" s="27">
        <v>9074</v>
      </c>
      <c r="F189" s="27">
        <v>40062</v>
      </c>
      <c r="G189" s="27">
        <v>19790</v>
      </c>
      <c r="H189" s="27">
        <v>3466</v>
      </c>
      <c r="I189" s="27">
        <v>13990</v>
      </c>
      <c r="J189" s="27">
        <v>1071</v>
      </c>
      <c r="K189" s="27">
        <v>0</v>
      </c>
      <c r="L189" s="28"/>
      <c r="M189" s="27">
        <v>0</v>
      </c>
      <c r="N189" s="27">
        <f t="shared" si="2"/>
        <v>646165</v>
      </c>
    </row>
    <row r="190" spans="1:14" ht="38.25" x14ac:dyDescent="0.25">
      <c r="A190" s="11" t="s">
        <v>360</v>
      </c>
      <c r="B190" s="9" t="s">
        <v>361</v>
      </c>
      <c r="C190" s="27">
        <v>217550</v>
      </c>
      <c r="D190" s="27">
        <v>44501</v>
      </c>
      <c r="E190" s="27">
        <v>4394</v>
      </c>
      <c r="F190" s="27">
        <v>19671</v>
      </c>
      <c r="G190" s="27">
        <v>12451</v>
      </c>
      <c r="H190" s="27">
        <v>1732</v>
      </c>
      <c r="I190" s="27">
        <v>8012</v>
      </c>
      <c r="J190" s="27">
        <v>530</v>
      </c>
      <c r="K190" s="27">
        <v>0</v>
      </c>
      <c r="L190" s="28">
        <v>13196</v>
      </c>
      <c r="M190" s="27">
        <v>0</v>
      </c>
      <c r="N190" s="27">
        <f t="shared" si="2"/>
        <v>322037</v>
      </c>
    </row>
    <row r="191" spans="1:14" ht="38.25" x14ac:dyDescent="0.25">
      <c r="A191" s="11" t="s">
        <v>362</v>
      </c>
      <c r="B191" s="9" t="s">
        <v>363</v>
      </c>
      <c r="C191" s="27">
        <v>122788</v>
      </c>
      <c r="D191" s="27">
        <v>68908</v>
      </c>
      <c r="E191" s="27">
        <v>2680</v>
      </c>
      <c r="F191" s="27">
        <v>10968</v>
      </c>
      <c r="G191" s="27">
        <v>2987</v>
      </c>
      <c r="H191" s="27">
        <v>928</v>
      </c>
      <c r="I191" s="27">
        <v>2620</v>
      </c>
      <c r="J191" s="27">
        <v>346</v>
      </c>
      <c r="K191" s="27">
        <v>0</v>
      </c>
      <c r="L191" s="28">
        <v>5562</v>
      </c>
      <c r="M191" s="27">
        <v>0</v>
      </c>
      <c r="N191" s="27">
        <f t="shared" si="2"/>
        <v>217787</v>
      </c>
    </row>
    <row r="192" spans="1:14" ht="38.25" x14ac:dyDescent="0.25">
      <c r="A192" s="11" t="s">
        <v>364</v>
      </c>
      <c r="B192" s="9" t="s">
        <v>365</v>
      </c>
      <c r="C192" s="27">
        <v>130070</v>
      </c>
      <c r="D192" s="27">
        <v>54561</v>
      </c>
      <c r="E192" s="27">
        <v>2675</v>
      </c>
      <c r="F192" s="27">
        <v>10765</v>
      </c>
      <c r="G192" s="27">
        <v>5159</v>
      </c>
      <c r="H192" s="27">
        <v>913</v>
      </c>
      <c r="I192" s="27">
        <v>3187</v>
      </c>
      <c r="J192" s="27">
        <v>360</v>
      </c>
      <c r="K192" s="27">
        <v>0</v>
      </c>
      <c r="L192" s="28"/>
      <c r="M192" s="27">
        <v>0</v>
      </c>
      <c r="N192" s="27">
        <f t="shared" si="2"/>
        <v>207690</v>
      </c>
    </row>
    <row r="193" spans="1:14" ht="38.25" x14ac:dyDescent="0.25">
      <c r="A193" s="11" t="s">
        <v>366</v>
      </c>
      <c r="B193" s="9" t="s">
        <v>367</v>
      </c>
      <c r="C193" s="27">
        <v>74812</v>
      </c>
      <c r="D193" s="27">
        <v>41680</v>
      </c>
      <c r="E193" s="27">
        <v>1400</v>
      </c>
      <c r="F193" s="27">
        <v>5010</v>
      </c>
      <c r="G193" s="27">
        <v>902</v>
      </c>
      <c r="H193" s="27">
        <v>414</v>
      </c>
      <c r="I193" s="27">
        <v>647</v>
      </c>
      <c r="J193" s="27">
        <v>220</v>
      </c>
      <c r="K193" s="27">
        <v>0</v>
      </c>
      <c r="L193" s="28"/>
      <c r="M193" s="27">
        <v>0</v>
      </c>
      <c r="N193" s="27">
        <f t="shared" si="2"/>
        <v>125085</v>
      </c>
    </row>
    <row r="194" spans="1:14" ht="51" x14ac:dyDescent="0.25">
      <c r="A194" s="11" t="s">
        <v>368</v>
      </c>
      <c r="B194" s="9" t="s">
        <v>369</v>
      </c>
      <c r="C194" s="27">
        <v>131734</v>
      </c>
      <c r="D194" s="27">
        <v>49493</v>
      </c>
      <c r="E194" s="27">
        <v>2578</v>
      </c>
      <c r="F194" s="27">
        <v>9969</v>
      </c>
      <c r="G194" s="27">
        <v>4634</v>
      </c>
      <c r="H194" s="27">
        <v>841</v>
      </c>
      <c r="I194" s="27">
        <v>2574</v>
      </c>
      <c r="J194" s="27">
        <v>373</v>
      </c>
      <c r="K194" s="27">
        <v>0</v>
      </c>
      <c r="L194" s="28"/>
      <c r="M194" s="27">
        <v>0</v>
      </c>
      <c r="N194" s="27">
        <f t="shared" si="2"/>
        <v>202196</v>
      </c>
    </row>
    <row r="195" spans="1:14" ht="38.25" x14ac:dyDescent="0.25">
      <c r="A195" s="11" t="s">
        <v>370</v>
      </c>
      <c r="B195" s="9" t="s">
        <v>371</v>
      </c>
      <c r="C195" s="27">
        <v>113540</v>
      </c>
      <c r="D195" s="27">
        <v>66887</v>
      </c>
      <c r="E195" s="27">
        <v>2152</v>
      </c>
      <c r="F195" s="27">
        <v>8029</v>
      </c>
      <c r="G195" s="27">
        <v>3034</v>
      </c>
      <c r="H195" s="27">
        <v>673</v>
      </c>
      <c r="I195" s="27">
        <v>1663</v>
      </c>
      <c r="J195" s="27">
        <v>330</v>
      </c>
      <c r="K195" s="27">
        <v>0</v>
      </c>
      <c r="L195" s="28"/>
      <c r="M195" s="27">
        <v>0</v>
      </c>
      <c r="N195" s="27">
        <f t="shared" si="2"/>
        <v>196308</v>
      </c>
    </row>
    <row r="196" spans="1:14" ht="38.25" x14ac:dyDescent="0.25">
      <c r="A196" s="11" t="s">
        <v>372</v>
      </c>
      <c r="B196" s="9" t="s">
        <v>373</v>
      </c>
      <c r="C196" s="27">
        <v>11956584</v>
      </c>
      <c r="D196" s="27">
        <v>6745996</v>
      </c>
      <c r="E196" s="27">
        <v>240772</v>
      </c>
      <c r="F196" s="27">
        <v>1161081</v>
      </c>
      <c r="G196" s="27">
        <v>295586</v>
      </c>
      <c r="H196" s="27">
        <v>104137</v>
      </c>
      <c r="I196" s="27">
        <v>340060</v>
      </c>
      <c r="J196" s="27">
        <v>24851</v>
      </c>
      <c r="K196" s="27">
        <v>0</v>
      </c>
      <c r="L196" s="28">
        <v>4494857</v>
      </c>
      <c r="M196" s="27">
        <v>8769</v>
      </c>
      <c r="N196" s="27">
        <f t="shared" si="2"/>
        <v>25372693</v>
      </c>
    </row>
    <row r="197" spans="1:14" ht="25.5" x14ac:dyDescent="0.25">
      <c r="A197" s="11" t="s">
        <v>374</v>
      </c>
      <c r="B197" s="9" t="s">
        <v>375</v>
      </c>
      <c r="C197" s="27">
        <v>325472</v>
      </c>
      <c r="D197" s="27">
        <v>118576</v>
      </c>
      <c r="E197" s="27">
        <v>6736</v>
      </c>
      <c r="F197" s="27">
        <v>28940</v>
      </c>
      <c r="G197" s="27">
        <v>17477</v>
      </c>
      <c r="H197" s="27">
        <v>2509</v>
      </c>
      <c r="I197" s="27">
        <v>10598</v>
      </c>
      <c r="J197" s="27">
        <v>848</v>
      </c>
      <c r="K197" s="27">
        <v>0</v>
      </c>
      <c r="L197" s="28"/>
      <c r="M197" s="27">
        <v>0</v>
      </c>
      <c r="N197" s="27">
        <f t="shared" si="2"/>
        <v>511156</v>
      </c>
    </row>
    <row r="198" spans="1:14" ht="25.5" x14ac:dyDescent="0.25">
      <c r="A198" s="11" t="s">
        <v>376</v>
      </c>
      <c r="B198" s="9" t="s">
        <v>377</v>
      </c>
      <c r="C198" s="27">
        <v>90962</v>
      </c>
      <c r="D198" s="27">
        <v>52517</v>
      </c>
      <c r="E198" s="27">
        <v>1700</v>
      </c>
      <c r="F198" s="27">
        <v>5816</v>
      </c>
      <c r="G198" s="27">
        <v>1090</v>
      </c>
      <c r="H198" s="27">
        <v>472</v>
      </c>
      <c r="I198" s="27">
        <v>647</v>
      </c>
      <c r="J198" s="27">
        <v>278</v>
      </c>
      <c r="K198" s="27">
        <v>0</v>
      </c>
      <c r="L198" s="28"/>
      <c r="M198" s="27">
        <v>0</v>
      </c>
      <c r="N198" s="27">
        <f t="shared" si="2"/>
        <v>153482</v>
      </c>
    </row>
    <row r="199" spans="1:14" ht="25.5" x14ac:dyDescent="0.25">
      <c r="A199" s="11" t="s">
        <v>378</v>
      </c>
      <c r="B199" s="9" t="s">
        <v>379</v>
      </c>
      <c r="C199" s="27">
        <v>138158</v>
      </c>
      <c r="D199" s="27">
        <v>49842</v>
      </c>
      <c r="E199" s="27">
        <v>2573</v>
      </c>
      <c r="F199" s="27">
        <v>9688</v>
      </c>
      <c r="G199" s="27">
        <v>4054</v>
      </c>
      <c r="H199" s="27">
        <v>818</v>
      </c>
      <c r="I199" s="27">
        <v>2112</v>
      </c>
      <c r="J199" s="27">
        <v>395</v>
      </c>
      <c r="K199" s="27">
        <v>0</v>
      </c>
      <c r="L199" s="28"/>
      <c r="M199" s="27">
        <v>0</v>
      </c>
      <c r="N199" s="27">
        <f t="shared" si="2"/>
        <v>207640</v>
      </c>
    </row>
    <row r="200" spans="1:14" ht="25.5" x14ac:dyDescent="0.25">
      <c r="A200" s="11" t="s">
        <v>380</v>
      </c>
      <c r="B200" s="9" t="s">
        <v>381</v>
      </c>
      <c r="C200" s="27">
        <v>341446</v>
      </c>
      <c r="D200" s="27">
        <v>70057</v>
      </c>
      <c r="E200" s="27">
        <v>7057</v>
      </c>
      <c r="F200" s="27">
        <v>30533</v>
      </c>
      <c r="G200" s="27">
        <v>21672</v>
      </c>
      <c r="H200" s="27">
        <v>2653</v>
      </c>
      <c r="I200" s="27">
        <v>11714</v>
      </c>
      <c r="J200" s="27">
        <v>883</v>
      </c>
      <c r="K200" s="27">
        <v>0</v>
      </c>
      <c r="L200" s="28"/>
      <c r="M200" s="27">
        <v>0</v>
      </c>
      <c r="N200" s="27">
        <f t="shared" si="2"/>
        <v>486015</v>
      </c>
    </row>
    <row r="201" spans="1:14" ht="25.5" x14ac:dyDescent="0.25">
      <c r="A201" s="11" t="s">
        <v>382</v>
      </c>
      <c r="B201" s="9" t="s">
        <v>383</v>
      </c>
      <c r="C201" s="27">
        <v>146314</v>
      </c>
      <c r="D201" s="27">
        <v>58101</v>
      </c>
      <c r="E201" s="27">
        <v>3225</v>
      </c>
      <c r="F201" s="27">
        <v>13697</v>
      </c>
      <c r="G201" s="27">
        <v>6461</v>
      </c>
      <c r="H201" s="27">
        <v>1172</v>
      </c>
      <c r="I201" s="27">
        <v>4184</v>
      </c>
      <c r="J201" s="27">
        <v>394</v>
      </c>
      <c r="K201" s="27">
        <v>0</v>
      </c>
      <c r="L201" s="28">
        <v>7291</v>
      </c>
      <c r="M201" s="27">
        <v>0</v>
      </c>
      <c r="N201" s="27">
        <f t="shared" si="2"/>
        <v>240839</v>
      </c>
    </row>
    <row r="202" spans="1:14" ht="25.5" x14ac:dyDescent="0.25">
      <c r="A202" s="11" t="s">
        <v>384</v>
      </c>
      <c r="B202" s="9" t="s">
        <v>385</v>
      </c>
      <c r="C202" s="27">
        <v>809392</v>
      </c>
      <c r="D202" s="27">
        <v>228447</v>
      </c>
      <c r="E202" s="27">
        <v>17348</v>
      </c>
      <c r="F202" s="27">
        <v>76951</v>
      </c>
      <c r="G202" s="27">
        <v>49624</v>
      </c>
      <c r="H202" s="27">
        <v>6702</v>
      </c>
      <c r="I202" s="27">
        <v>29499</v>
      </c>
      <c r="J202" s="27">
        <v>2040</v>
      </c>
      <c r="K202" s="27">
        <v>0</v>
      </c>
      <c r="L202" s="28">
        <v>106876</v>
      </c>
      <c r="M202" s="27">
        <v>0</v>
      </c>
      <c r="N202" s="27">
        <f t="shared" si="2"/>
        <v>1326879</v>
      </c>
    </row>
    <row r="203" spans="1:14" ht="25.5" x14ac:dyDescent="0.25">
      <c r="A203" s="11" t="s">
        <v>386</v>
      </c>
      <c r="B203" s="9" t="s">
        <v>387</v>
      </c>
      <c r="C203" s="27">
        <v>43508</v>
      </c>
      <c r="D203" s="27">
        <v>25579</v>
      </c>
      <c r="E203" s="27">
        <v>839</v>
      </c>
      <c r="F203" s="27">
        <v>2910</v>
      </c>
      <c r="G203" s="27">
        <v>635</v>
      </c>
      <c r="H203" s="27">
        <v>238</v>
      </c>
      <c r="I203" s="27">
        <v>403</v>
      </c>
      <c r="J203" s="27">
        <v>140</v>
      </c>
      <c r="K203" s="27">
        <v>0</v>
      </c>
      <c r="L203" s="28"/>
      <c r="M203" s="27">
        <v>0</v>
      </c>
      <c r="N203" s="27">
        <f t="shared" si="2"/>
        <v>74252</v>
      </c>
    </row>
    <row r="204" spans="1:14" ht="25.5" x14ac:dyDescent="0.25">
      <c r="A204" s="11" t="s">
        <v>388</v>
      </c>
      <c r="B204" s="9" t="s">
        <v>389</v>
      </c>
      <c r="C204" s="27">
        <v>105654</v>
      </c>
      <c r="D204" s="27">
        <v>62910</v>
      </c>
      <c r="E204" s="27">
        <v>2114</v>
      </c>
      <c r="F204" s="27">
        <v>8546</v>
      </c>
      <c r="G204" s="27">
        <v>2650</v>
      </c>
      <c r="H204" s="27">
        <v>733</v>
      </c>
      <c r="I204" s="27">
        <v>2151</v>
      </c>
      <c r="J204" s="27">
        <v>305</v>
      </c>
      <c r="K204" s="27">
        <v>0</v>
      </c>
      <c r="L204" s="28"/>
      <c r="M204" s="27">
        <v>0</v>
      </c>
      <c r="N204" s="27">
        <f t="shared" si="2"/>
        <v>185063</v>
      </c>
    </row>
    <row r="205" spans="1:14" ht="25.5" x14ac:dyDescent="0.25">
      <c r="A205" s="11" t="s">
        <v>390</v>
      </c>
      <c r="B205" s="9" t="s">
        <v>391</v>
      </c>
      <c r="C205" s="27">
        <v>128100</v>
      </c>
      <c r="D205" s="27">
        <v>52296</v>
      </c>
      <c r="E205" s="27">
        <v>3061</v>
      </c>
      <c r="F205" s="27">
        <v>13614</v>
      </c>
      <c r="G205" s="27">
        <v>4940</v>
      </c>
      <c r="H205" s="27">
        <v>1171</v>
      </c>
      <c r="I205" s="27">
        <v>4336</v>
      </c>
      <c r="J205" s="27">
        <v>340</v>
      </c>
      <c r="K205" s="27">
        <v>0</v>
      </c>
      <c r="L205" s="28">
        <v>22866</v>
      </c>
      <c r="M205" s="27">
        <v>0</v>
      </c>
      <c r="N205" s="27">
        <f t="shared" si="2"/>
        <v>230724</v>
      </c>
    </row>
    <row r="206" spans="1:14" ht="25.5" x14ac:dyDescent="0.25">
      <c r="A206" s="11" t="s">
        <v>392</v>
      </c>
      <c r="B206" s="9" t="s">
        <v>393</v>
      </c>
      <c r="C206" s="27">
        <v>136988</v>
      </c>
      <c r="D206" s="27">
        <v>61710</v>
      </c>
      <c r="E206" s="27">
        <v>2318</v>
      </c>
      <c r="F206" s="27">
        <v>9142</v>
      </c>
      <c r="G206" s="27">
        <v>2462</v>
      </c>
      <c r="H206" s="27">
        <v>806</v>
      </c>
      <c r="I206" s="27">
        <v>1755</v>
      </c>
      <c r="J206" s="27">
        <v>407</v>
      </c>
      <c r="K206" s="27">
        <v>0</v>
      </c>
      <c r="L206" s="28">
        <v>5347</v>
      </c>
      <c r="M206" s="27">
        <v>0</v>
      </c>
      <c r="N206" s="27">
        <f t="shared" ref="N206:N269" si="3">SUM(C206:M206)</f>
        <v>220935</v>
      </c>
    </row>
    <row r="207" spans="1:14" x14ac:dyDescent="0.25">
      <c r="A207" s="11" t="s">
        <v>394</v>
      </c>
      <c r="B207" s="9" t="s">
        <v>395</v>
      </c>
      <c r="C207" s="27">
        <v>144684</v>
      </c>
      <c r="D207" s="27">
        <v>70596</v>
      </c>
      <c r="E207" s="27">
        <v>2599</v>
      </c>
      <c r="F207" s="27">
        <v>9615</v>
      </c>
      <c r="G207" s="27">
        <v>2368</v>
      </c>
      <c r="H207" s="27">
        <v>820</v>
      </c>
      <c r="I207" s="27">
        <v>1505</v>
      </c>
      <c r="J207" s="27">
        <v>454</v>
      </c>
      <c r="K207" s="27">
        <v>0</v>
      </c>
      <c r="L207" s="28"/>
      <c r="M207" s="27">
        <v>0</v>
      </c>
      <c r="N207" s="27">
        <f t="shared" si="3"/>
        <v>232641</v>
      </c>
    </row>
    <row r="208" spans="1:14" ht="38.25" x14ac:dyDescent="0.25">
      <c r="A208" s="11" t="s">
        <v>396</v>
      </c>
      <c r="B208" s="9" t="s">
        <v>397</v>
      </c>
      <c r="C208" s="27">
        <v>67734</v>
      </c>
      <c r="D208" s="27">
        <v>37431</v>
      </c>
      <c r="E208" s="27">
        <v>1315</v>
      </c>
      <c r="F208" s="27">
        <v>4647</v>
      </c>
      <c r="G208" s="27">
        <v>784</v>
      </c>
      <c r="H208" s="27">
        <v>380</v>
      </c>
      <c r="I208" s="27">
        <v>607</v>
      </c>
      <c r="J208" s="27">
        <v>206</v>
      </c>
      <c r="K208" s="27">
        <v>0</v>
      </c>
      <c r="L208" s="28">
        <v>1672</v>
      </c>
      <c r="M208" s="27">
        <v>0</v>
      </c>
      <c r="N208" s="27">
        <f t="shared" si="3"/>
        <v>114776</v>
      </c>
    </row>
    <row r="209" spans="1:14" ht="25.5" x14ac:dyDescent="0.25">
      <c r="A209" s="11" t="s">
        <v>398</v>
      </c>
      <c r="B209" s="9" t="s">
        <v>399</v>
      </c>
      <c r="C209" s="27">
        <v>240512</v>
      </c>
      <c r="D209" s="27">
        <v>123191</v>
      </c>
      <c r="E209" s="27">
        <v>4978</v>
      </c>
      <c r="F209" s="27">
        <v>21654</v>
      </c>
      <c r="G209" s="27">
        <v>6516</v>
      </c>
      <c r="H209" s="27">
        <v>1885</v>
      </c>
      <c r="I209" s="27">
        <v>5761</v>
      </c>
      <c r="J209" s="27">
        <v>625</v>
      </c>
      <c r="K209" s="27">
        <v>0</v>
      </c>
      <c r="L209" s="28">
        <v>24007</v>
      </c>
      <c r="M209" s="27">
        <v>0</v>
      </c>
      <c r="N209" s="27">
        <f t="shared" si="3"/>
        <v>429129</v>
      </c>
    </row>
    <row r="210" spans="1:14" ht="25.5" x14ac:dyDescent="0.25">
      <c r="A210" s="11" t="s">
        <v>400</v>
      </c>
      <c r="B210" s="9" t="s">
        <v>401</v>
      </c>
      <c r="C210" s="27">
        <v>1090210</v>
      </c>
      <c r="D210" s="27">
        <v>769246</v>
      </c>
      <c r="E210" s="27">
        <v>24028</v>
      </c>
      <c r="F210" s="27">
        <v>110478</v>
      </c>
      <c r="G210" s="27">
        <v>64105</v>
      </c>
      <c r="H210" s="27">
        <v>9678</v>
      </c>
      <c r="I210" s="27">
        <v>40962</v>
      </c>
      <c r="J210" s="27">
        <v>2565</v>
      </c>
      <c r="K210" s="27">
        <v>0</v>
      </c>
      <c r="L210" s="28">
        <v>201895</v>
      </c>
      <c r="M210" s="27">
        <v>0</v>
      </c>
      <c r="N210" s="27">
        <f t="shared" si="3"/>
        <v>2313167</v>
      </c>
    </row>
    <row r="211" spans="1:14" ht="25.5" x14ac:dyDescent="0.25">
      <c r="A211" s="11" t="s">
        <v>402</v>
      </c>
      <c r="B211" s="9" t="s">
        <v>403</v>
      </c>
      <c r="C211" s="27">
        <v>85360</v>
      </c>
      <c r="D211" s="27">
        <v>42538</v>
      </c>
      <c r="E211" s="27">
        <v>1582</v>
      </c>
      <c r="F211" s="27">
        <v>5482</v>
      </c>
      <c r="G211" s="27">
        <v>1262</v>
      </c>
      <c r="H211" s="27">
        <v>449</v>
      </c>
      <c r="I211" s="27">
        <v>680</v>
      </c>
      <c r="J211" s="27">
        <v>256</v>
      </c>
      <c r="K211" s="27">
        <v>0</v>
      </c>
      <c r="L211" s="28"/>
      <c r="M211" s="27">
        <v>0</v>
      </c>
      <c r="N211" s="27">
        <f t="shared" si="3"/>
        <v>137609</v>
      </c>
    </row>
    <row r="212" spans="1:14" ht="25.5" x14ac:dyDescent="0.25">
      <c r="A212" s="11" t="s">
        <v>404</v>
      </c>
      <c r="B212" s="9" t="s">
        <v>405</v>
      </c>
      <c r="C212" s="27">
        <v>192688</v>
      </c>
      <c r="D212" s="27">
        <v>57662</v>
      </c>
      <c r="E212" s="27">
        <v>3810</v>
      </c>
      <c r="F212" s="27">
        <v>15199</v>
      </c>
      <c r="G212" s="27">
        <v>7950</v>
      </c>
      <c r="H212" s="27">
        <v>1294</v>
      </c>
      <c r="I212" s="27">
        <v>4415</v>
      </c>
      <c r="J212" s="27">
        <v>534</v>
      </c>
      <c r="K212" s="27">
        <v>0</v>
      </c>
      <c r="L212" s="28">
        <v>5858</v>
      </c>
      <c r="M212" s="27">
        <v>0</v>
      </c>
      <c r="N212" s="27">
        <f t="shared" si="3"/>
        <v>289410</v>
      </c>
    </row>
    <row r="213" spans="1:14" ht="25.5" x14ac:dyDescent="0.25">
      <c r="A213" s="11" t="s">
        <v>406</v>
      </c>
      <c r="B213" s="9" t="s">
        <v>407</v>
      </c>
      <c r="C213" s="27">
        <v>114038</v>
      </c>
      <c r="D213" s="27">
        <v>37977</v>
      </c>
      <c r="E213" s="27">
        <v>2259</v>
      </c>
      <c r="F213" s="27">
        <v>8730</v>
      </c>
      <c r="G213" s="27">
        <v>4116</v>
      </c>
      <c r="H213" s="27">
        <v>734</v>
      </c>
      <c r="I213" s="27">
        <v>2297</v>
      </c>
      <c r="J213" s="27">
        <v>324</v>
      </c>
      <c r="K213" s="27">
        <v>0</v>
      </c>
      <c r="L213" s="28">
        <v>9440</v>
      </c>
      <c r="M213" s="27">
        <v>0</v>
      </c>
      <c r="N213" s="27">
        <f t="shared" si="3"/>
        <v>179915</v>
      </c>
    </row>
    <row r="214" spans="1:14" ht="25.5" x14ac:dyDescent="0.25">
      <c r="A214" s="11" t="s">
        <v>408</v>
      </c>
      <c r="B214" s="9" t="s">
        <v>409</v>
      </c>
      <c r="C214" s="27">
        <v>216890</v>
      </c>
      <c r="D214" s="27">
        <v>106154</v>
      </c>
      <c r="E214" s="27">
        <v>4324</v>
      </c>
      <c r="F214" s="27">
        <v>18063</v>
      </c>
      <c r="G214" s="27">
        <v>9973</v>
      </c>
      <c r="H214" s="27">
        <v>1558</v>
      </c>
      <c r="I214" s="27">
        <v>5761</v>
      </c>
      <c r="J214" s="27">
        <v>563</v>
      </c>
      <c r="K214" s="27">
        <v>0</v>
      </c>
      <c r="L214" s="28"/>
      <c r="M214" s="27">
        <v>0</v>
      </c>
      <c r="N214" s="27">
        <f t="shared" si="3"/>
        <v>363286</v>
      </c>
    </row>
    <row r="215" spans="1:14" ht="25.5" x14ac:dyDescent="0.25">
      <c r="A215" s="11" t="s">
        <v>410</v>
      </c>
      <c r="B215" s="9" t="s">
        <v>411</v>
      </c>
      <c r="C215" s="27">
        <v>183670</v>
      </c>
      <c r="D215" s="27">
        <v>63009</v>
      </c>
      <c r="E215" s="27">
        <v>3612</v>
      </c>
      <c r="F215" s="27">
        <v>14069</v>
      </c>
      <c r="G215" s="27">
        <v>7127</v>
      </c>
      <c r="H215" s="27">
        <v>1190</v>
      </c>
      <c r="I215" s="27">
        <v>3821</v>
      </c>
      <c r="J215" s="27">
        <v>522</v>
      </c>
      <c r="K215" s="27">
        <v>0</v>
      </c>
      <c r="L215" s="28"/>
      <c r="M215" s="27">
        <v>0</v>
      </c>
      <c r="N215" s="27">
        <f t="shared" si="3"/>
        <v>277020</v>
      </c>
    </row>
    <row r="216" spans="1:14" ht="25.5" x14ac:dyDescent="0.25">
      <c r="A216" s="11" t="s">
        <v>412</v>
      </c>
      <c r="B216" s="9" t="s">
        <v>413</v>
      </c>
      <c r="C216" s="27">
        <v>67004</v>
      </c>
      <c r="D216" s="27">
        <v>38133</v>
      </c>
      <c r="E216" s="27">
        <v>1206</v>
      </c>
      <c r="F216" s="27">
        <v>4367</v>
      </c>
      <c r="G216" s="27">
        <v>1192</v>
      </c>
      <c r="H216" s="27">
        <v>365</v>
      </c>
      <c r="I216" s="27">
        <v>706</v>
      </c>
      <c r="J216" s="27">
        <v>191</v>
      </c>
      <c r="K216" s="27">
        <v>0</v>
      </c>
      <c r="L216" s="28"/>
      <c r="M216" s="27">
        <v>0</v>
      </c>
      <c r="N216" s="27">
        <f t="shared" si="3"/>
        <v>113164</v>
      </c>
    </row>
    <row r="217" spans="1:14" x14ac:dyDescent="0.25">
      <c r="A217" s="11" t="s">
        <v>414</v>
      </c>
      <c r="B217" s="9" t="s">
        <v>415</v>
      </c>
      <c r="C217" s="27">
        <v>667554</v>
      </c>
      <c r="D217" s="27">
        <v>386938</v>
      </c>
      <c r="E217" s="27">
        <v>13530</v>
      </c>
      <c r="F217" s="27">
        <v>57864</v>
      </c>
      <c r="G217" s="27">
        <v>36930</v>
      </c>
      <c r="H217" s="27">
        <v>5033</v>
      </c>
      <c r="I217" s="27">
        <v>20273</v>
      </c>
      <c r="J217" s="27">
        <v>1736</v>
      </c>
      <c r="K217" s="27">
        <v>0</v>
      </c>
      <c r="L217" s="28">
        <v>29297</v>
      </c>
      <c r="M217" s="27">
        <v>0</v>
      </c>
      <c r="N217" s="27">
        <f t="shared" si="3"/>
        <v>1219155</v>
      </c>
    </row>
    <row r="218" spans="1:14" ht="25.5" x14ac:dyDescent="0.25">
      <c r="A218" s="11" t="s">
        <v>416</v>
      </c>
      <c r="B218" s="9" t="s">
        <v>417</v>
      </c>
      <c r="C218" s="27">
        <v>119374</v>
      </c>
      <c r="D218" s="27">
        <v>52311</v>
      </c>
      <c r="E218" s="27">
        <v>2443</v>
      </c>
      <c r="F218" s="27">
        <v>9844</v>
      </c>
      <c r="G218" s="27">
        <v>4932</v>
      </c>
      <c r="H218" s="27">
        <v>840</v>
      </c>
      <c r="I218" s="27">
        <v>2976</v>
      </c>
      <c r="J218" s="27">
        <v>348</v>
      </c>
      <c r="K218" s="27">
        <v>0</v>
      </c>
      <c r="L218" s="28"/>
      <c r="M218" s="27">
        <v>0</v>
      </c>
      <c r="N218" s="27">
        <f t="shared" si="3"/>
        <v>193068</v>
      </c>
    </row>
    <row r="219" spans="1:14" ht="25.5" x14ac:dyDescent="0.25">
      <c r="A219" s="11" t="s">
        <v>418</v>
      </c>
      <c r="B219" s="9" t="s">
        <v>419</v>
      </c>
      <c r="C219" s="27">
        <v>699074</v>
      </c>
      <c r="D219" s="27">
        <v>259295</v>
      </c>
      <c r="E219" s="27">
        <v>14698</v>
      </c>
      <c r="F219" s="27">
        <v>64907</v>
      </c>
      <c r="G219" s="27">
        <v>41524</v>
      </c>
      <c r="H219" s="27">
        <v>5668</v>
      </c>
      <c r="I219" s="27">
        <v>24107</v>
      </c>
      <c r="J219" s="27">
        <v>1801</v>
      </c>
      <c r="K219" s="27">
        <v>0</v>
      </c>
      <c r="L219" s="28"/>
      <c r="M219" s="27">
        <v>0</v>
      </c>
      <c r="N219" s="27">
        <f t="shared" si="3"/>
        <v>1111074</v>
      </c>
    </row>
    <row r="220" spans="1:14" ht="38.25" x14ac:dyDescent="0.25">
      <c r="A220" s="11" t="s">
        <v>420</v>
      </c>
      <c r="B220" s="9" t="s">
        <v>421</v>
      </c>
      <c r="C220" s="27">
        <v>337198</v>
      </c>
      <c r="D220" s="27">
        <v>126667</v>
      </c>
      <c r="E220" s="27">
        <v>6624</v>
      </c>
      <c r="F220" s="27">
        <v>26748</v>
      </c>
      <c r="G220" s="27">
        <v>14419</v>
      </c>
      <c r="H220" s="27">
        <v>2290</v>
      </c>
      <c r="I220" s="27">
        <v>7959</v>
      </c>
      <c r="J220" s="27">
        <v>923</v>
      </c>
      <c r="K220" s="27">
        <v>0</v>
      </c>
      <c r="L220" s="28"/>
      <c r="M220" s="27">
        <v>0</v>
      </c>
      <c r="N220" s="27">
        <f t="shared" si="3"/>
        <v>522828</v>
      </c>
    </row>
    <row r="221" spans="1:14" ht="38.25" x14ac:dyDescent="0.25">
      <c r="A221" s="11" t="s">
        <v>422</v>
      </c>
      <c r="B221" s="9" t="s">
        <v>423</v>
      </c>
      <c r="C221" s="27">
        <v>108464</v>
      </c>
      <c r="D221" s="27">
        <v>63441</v>
      </c>
      <c r="E221" s="27">
        <v>2003</v>
      </c>
      <c r="F221" s="27">
        <v>6960</v>
      </c>
      <c r="G221" s="27">
        <v>1466</v>
      </c>
      <c r="H221" s="27">
        <v>570</v>
      </c>
      <c r="I221" s="27">
        <v>818</v>
      </c>
      <c r="J221" s="27">
        <v>329</v>
      </c>
      <c r="K221" s="27">
        <v>0</v>
      </c>
      <c r="L221" s="28">
        <v>17825</v>
      </c>
      <c r="M221" s="27">
        <v>0</v>
      </c>
      <c r="N221" s="27">
        <f t="shared" si="3"/>
        <v>201876</v>
      </c>
    </row>
    <row r="222" spans="1:14" x14ac:dyDescent="0.25">
      <c r="A222" s="11" t="s">
        <v>424</v>
      </c>
      <c r="B222" s="9" t="s">
        <v>425</v>
      </c>
      <c r="C222" s="27">
        <v>284370</v>
      </c>
      <c r="D222" s="27">
        <v>61881</v>
      </c>
      <c r="E222" s="27">
        <v>5569</v>
      </c>
      <c r="F222" s="27">
        <v>22661</v>
      </c>
      <c r="G222" s="27">
        <v>11918</v>
      </c>
      <c r="H222" s="27">
        <v>1946</v>
      </c>
      <c r="I222" s="27">
        <v>6863</v>
      </c>
      <c r="J222" s="27">
        <v>770</v>
      </c>
      <c r="K222" s="27">
        <v>0</v>
      </c>
      <c r="L222" s="28"/>
      <c r="M222" s="27">
        <v>0</v>
      </c>
      <c r="N222" s="27">
        <f t="shared" si="3"/>
        <v>395978</v>
      </c>
    </row>
    <row r="223" spans="1:14" ht="25.5" x14ac:dyDescent="0.25">
      <c r="A223" s="11" t="s">
        <v>426</v>
      </c>
      <c r="B223" s="9" t="s">
        <v>427</v>
      </c>
      <c r="C223" s="27">
        <v>163024</v>
      </c>
      <c r="D223" s="27">
        <v>67082</v>
      </c>
      <c r="E223" s="27">
        <v>3070</v>
      </c>
      <c r="F223" s="27">
        <v>12069</v>
      </c>
      <c r="G223" s="27">
        <v>6029</v>
      </c>
      <c r="H223" s="27">
        <v>1030</v>
      </c>
      <c r="I223" s="27">
        <v>3148</v>
      </c>
      <c r="J223" s="27">
        <v>446</v>
      </c>
      <c r="K223" s="27">
        <v>0</v>
      </c>
      <c r="L223" s="28"/>
      <c r="M223" s="27">
        <v>0</v>
      </c>
      <c r="N223" s="27">
        <f t="shared" si="3"/>
        <v>255898</v>
      </c>
    </row>
    <row r="224" spans="1:14" ht="25.5" x14ac:dyDescent="0.25">
      <c r="A224" s="11" t="s">
        <v>428</v>
      </c>
      <c r="B224" s="9" t="s">
        <v>429</v>
      </c>
      <c r="C224" s="27">
        <v>171108</v>
      </c>
      <c r="D224" s="27">
        <v>54353</v>
      </c>
      <c r="E224" s="27">
        <v>3375</v>
      </c>
      <c r="F224" s="27">
        <v>13020</v>
      </c>
      <c r="G224" s="27">
        <v>6578</v>
      </c>
      <c r="H224" s="27">
        <v>1096</v>
      </c>
      <c r="I224" s="27">
        <v>3412</v>
      </c>
      <c r="J224" s="27">
        <v>489</v>
      </c>
      <c r="K224" s="27">
        <v>0</v>
      </c>
      <c r="L224" s="28"/>
      <c r="M224" s="27">
        <v>0</v>
      </c>
      <c r="N224" s="27">
        <f t="shared" si="3"/>
        <v>253431</v>
      </c>
    </row>
    <row r="225" spans="1:14" ht="25.5" x14ac:dyDescent="0.25">
      <c r="A225" s="11" t="s">
        <v>430</v>
      </c>
      <c r="B225" s="9" t="s">
        <v>431</v>
      </c>
      <c r="C225" s="27">
        <v>218876</v>
      </c>
      <c r="D225" s="27">
        <v>89237</v>
      </c>
      <c r="E225" s="27">
        <v>3937</v>
      </c>
      <c r="F225" s="27">
        <v>16398</v>
      </c>
      <c r="G225" s="27">
        <v>9134</v>
      </c>
      <c r="H225" s="27">
        <v>1434</v>
      </c>
      <c r="I225" s="27">
        <v>4989</v>
      </c>
      <c r="J225" s="27">
        <v>538</v>
      </c>
      <c r="K225" s="27">
        <v>0</v>
      </c>
      <c r="L225" s="28"/>
      <c r="M225" s="27">
        <v>0</v>
      </c>
      <c r="N225" s="27">
        <f t="shared" si="3"/>
        <v>344543</v>
      </c>
    </row>
    <row r="226" spans="1:14" ht="25.5" x14ac:dyDescent="0.25">
      <c r="A226" s="11" t="s">
        <v>432</v>
      </c>
      <c r="B226" s="9" t="s">
        <v>433</v>
      </c>
      <c r="C226" s="27">
        <v>141900</v>
      </c>
      <c r="D226" s="27">
        <v>50745</v>
      </c>
      <c r="E226" s="27">
        <v>2745</v>
      </c>
      <c r="F226" s="27">
        <v>10616</v>
      </c>
      <c r="G226" s="27">
        <v>4344</v>
      </c>
      <c r="H226" s="27">
        <v>899</v>
      </c>
      <c r="I226" s="27">
        <v>2501</v>
      </c>
      <c r="J226" s="27">
        <v>407</v>
      </c>
      <c r="K226" s="27">
        <v>0</v>
      </c>
      <c r="L226" s="28">
        <v>334</v>
      </c>
      <c r="M226" s="27">
        <v>0</v>
      </c>
      <c r="N226" s="27">
        <f t="shared" si="3"/>
        <v>214491</v>
      </c>
    </row>
    <row r="227" spans="1:14" ht="25.5" x14ac:dyDescent="0.25">
      <c r="A227" s="11" t="s">
        <v>434</v>
      </c>
      <c r="B227" s="9" t="s">
        <v>435</v>
      </c>
      <c r="C227" s="27">
        <v>73702</v>
      </c>
      <c r="D227" s="27">
        <v>50005</v>
      </c>
      <c r="E227" s="27">
        <v>1345</v>
      </c>
      <c r="F227" s="27">
        <v>5341</v>
      </c>
      <c r="G227" s="27">
        <v>1466</v>
      </c>
      <c r="H227" s="27">
        <v>463</v>
      </c>
      <c r="I227" s="27">
        <v>1142</v>
      </c>
      <c r="J227" s="27">
        <v>211</v>
      </c>
      <c r="K227" s="27">
        <v>0</v>
      </c>
      <c r="L227" s="28"/>
      <c r="M227" s="27">
        <v>0</v>
      </c>
      <c r="N227" s="27">
        <f t="shared" si="3"/>
        <v>133675</v>
      </c>
    </row>
    <row r="228" spans="1:14" x14ac:dyDescent="0.25">
      <c r="A228" s="11" t="s">
        <v>436</v>
      </c>
      <c r="B228" s="9" t="s">
        <v>437</v>
      </c>
      <c r="C228" s="27">
        <v>115982</v>
      </c>
      <c r="D228" s="27">
        <v>62531</v>
      </c>
      <c r="E228" s="27">
        <v>2163</v>
      </c>
      <c r="F228" s="27">
        <v>7958</v>
      </c>
      <c r="G228" s="27">
        <v>2556</v>
      </c>
      <c r="H228" s="27">
        <v>665</v>
      </c>
      <c r="I228" s="27">
        <v>1511</v>
      </c>
      <c r="J228" s="27">
        <v>332</v>
      </c>
      <c r="K228" s="27">
        <v>0</v>
      </c>
      <c r="L228" s="28"/>
      <c r="M228" s="27">
        <v>0</v>
      </c>
      <c r="N228" s="27">
        <f t="shared" si="3"/>
        <v>193698</v>
      </c>
    </row>
    <row r="229" spans="1:14" ht="25.5" x14ac:dyDescent="0.25">
      <c r="A229" s="11" t="s">
        <v>438</v>
      </c>
      <c r="B229" s="9" t="s">
        <v>439</v>
      </c>
      <c r="C229" s="27">
        <v>204170</v>
      </c>
      <c r="D229" s="27">
        <v>67338</v>
      </c>
      <c r="E229" s="27">
        <v>3954</v>
      </c>
      <c r="F229" s="27">
        <v>15740</v>
      </c>
      <c r="G229" s="27">
        <v>6704</v>
      </c>
      <c r="H229" s="27">
        <v>1348</v>
      </c>
      <c r="I229" s="27">
        <v>3867</v>
      </c>
      <c r="J229" s="27">
        <v>583</v>
      </c>
      <c r="K229" s="27">
        <v>0</v>
      </c>
      <c r="L229" s="28">
        <v>16462</v>
      </c>
      <c r="M229" s="27">
        <v>0</v>
      </c>
      <c r="N229" s="27">
        <f t="shared" si="3"/>
        <v>320166</v>
      </c>
    </row>
    <row r="230" spans="1:14" x14ac:dyDescent="0.25">
      <c r="A230" s="11" t="s">
        <v>440</v>
      </c>
      <c r="B230" s="9" t="s">
        <v>441</v>
      </c>
      <c r="C230" s="27">
        <v>89786</v>
      </c>
      <c r="D230" s="27">
        <v>53347</v>
      </c>
      <c r="E230" s="27">
        <v>1793</v>
      </c>
      <c r="F230" s="27">
        <v>6606</v>
      </c>
      <c r="G230" s="27">
        <v>1121</v>
      </c>
      <c r="H230" s="27">
        <v>545</v>
      </c>
      <c r="I230" s="27">
        <v>977</v>
      </c>
      <c r="J230" s="27">
        <v>265</v>
      </c>
      <c r="K230" s="27">
        <v>0</v>
      </c>
      <c r="L230" s="28"/>
      <c r="M230" s="27">
        <v>0</v>
      </c>
      <c r="N230" s="27">
        <f t="shared" si="3"/>
        <v>154440</v>
      </c>
    </row>
    <row r="231" spans="1:14" ht="25.5" x14ac:dyDescent="0.25">
      <c r="A231" s="11" t="s">
        <v>442</v>
      </c>
      <c r="B231" s="9" t="s">
        <v>443</v>
      </c>
      <c r="C231" s="27">
        <v>171112</v>
      </c>
      <c r="D231" s="27">
        <v>92963</v>
      </c>
      <c r="E231" s="27">
        <v>3504</v>
      </c>
      <c r="F231" s="27">
        <v>13783</v>
      </c>
      <c r="G231" s="27">
        <v>5536</v>
      </c>
      <c r="H231" s="27">
        <v>1162</v>
      </c>
      <c r="I231" s="27">
        <v>3484</v>
      </c>
      <c r="J231" s="27">
        <v>493</v>
      </c>
      <c r="K231" s="27">
        <v>0</v>
      </c>
      <c r="L231" s="28">
        <v>23230</v>
      </c>
      <c r="M231" s="27">
        <v>0</v>
      </c>
      <c r="N231" s="27">
        <f t="shared" si="3"/>
        <v>315267</v>
      </c>
    </row>
    <row r="232" spans="1:14" ht="25.5" x14ac:dyDescent="0.25">
      <c r="A232" s="11" t="s">
        <v>444</v>
      </c>
      <c r="B232" s="9" t="s">
        <v>445</v>
      </c>
      <c r="C232" s="27">
        <v>174320</v>
      </c>
      <c r="D232" s="27">
        <v>98684</v>
      </c>
      <c r="E232" s="27">
        <v>3505</v>
      </c>
      <c r="F232" s="27">
        <v>14120</v>
      </c>
      <c r="G232" s="27">
        <v>5363</v>
      </c>
      <c r="H232" s="27">
        <v>1205</v>
      </c>
      <c r="I232" s="27">
        <v>3649</v>
      </c>
      <c r="J232" s="27">
        <v>489</v>
      </c>
      <c r="K232" s="27">
        <v>0</v>
      </c>
      <c r="L232" s="28">
        <v>6375</v>
      </c>
      <c r="M232" s="27">
        <v>0</v>
      </c>
      <c r="N232" s="27">
        <f t="shared" si="3"/>
        <v>307710</v>
      </c>
    </row>
    <row r="233" spans="1:14" ht="25.5" x14ac:dyDescent="0.25">
      <c r="A233" s="11" t="s">
        <v>446</v>
      </c>
      <c r="B233" s="9" t="s">
        <v>447</v>
      </c>
      <c r="C233" s="27">
        <v>91128</v>
      </c>
      <c r="D233" s="27">
        <v>57144</v>
      </c>
      <c r="E233" s="27">
        <v>1721</v>
      </c>
      <c r="F233" s="27">
        <v>6525</v>
      </c>
      <c r="G233" s="27">
        <v>2431</v>
      </c>
      <c r="H233" s="27">
        <v>550</v>
      </c>
      <c r="I233" s="27">
        <v>1458</v>
      </c>
      <c r="J233" s="27">
        <v>258</v>
      </c>
      <c r="K233" s="27">
        <v>0</v>
      </c>
      <c r="L233" s="28">
        <v>5338</v>
      </c>
      <c r="M233" s="27">
        <v>0</v>
      </c>
      <c r="N233" s="27">
        <f t="shared" si="3"/>
        <v>166553</v>
      </c>
    </row>
    <row r="234" spans="1:14" x14ac:dyDescent="0.25">
      <c r="A234" s="11" t="s">
        <v>448</v>
      </c>
      <c r="B234" s="9" t="s">
        <v>449</v>
      </c>
      <c r="C234" s="27">
        <v>106006</v>
      </c>
      <c r="D234" s="27">
        <v>55870</v>
      </c>
      <c r="E234" s="27">
        <v>2036</v>
      </c>
      <c r="F234" s="27">
        <v>7792</v>
      </c>
      <c r="G234" s="27">
        <v>2885</v>
      </c>
      <c r="H234" s="27">
        <v>657</v>
      </c>
      <c r="I234" s="27">
        <v>1808</v>
      </c>
      <c r="J234" s="27">
        <v>299</v>
      </c>
      <c r="K234" s="27">
        <v>0</v>
      </c>
      <c r="L234" s="28">
        <v>11350</v>
      </c>
      <c r="M234" s="27">
        <v>0</v>
      </c>
      <c r="N234" s="27">
        <f t="shared" si="3"/>
        <v>188703</v>
      </c>
    </row>
    <row r="235" spans="1:14" ht="25.5" x14ac:dyDescent="0.25">
      <c r="A235" s="11" t="s">
        <v>450</v>
      </c>
      <c r="B235" s="9" t="s">
        <v>451</v>
      </c>
      <c r="C235" s="27">
        <v>79478</v>
      </c>
      <c r="D235" s="27">
        <v>69930</v>
      </c>
      <c r="E235" s="27">
        <v>1568</v>
      </c>
      <c r="F235" s="27">
        <v>5765</v>
      </c>
      <c r="G235" s="27">
        <v>855</v>
      </c>
      <c r="H235" s="27">
        <v>476</v>
      </c>
      <c r="I235" s="27">
        <v>845</v>
      </c>
      <c r="J235" s="27">
        <v>233</v>
      </c>
      <c r="K235" s="27">
        <v>0</v>
      </c>
      <c r="L235" s="28"/>
      <c r="M235" s="27">
        <v>0</v>
      </c>
      <c r="N235" s="27">
        <f t="shared" si="3"/>
        <v>159150</v>
      </c>
    </row>
    <row r="236" spans="1:14" ht="25.5" x14ac:dyDescent="0.25">
      <c r="A236" s="11" t="s">
        <v>452</v>
      </c>
      <c r="B236" s="9" t="s">
        <v>453</v>
      </c>
      <c r="C236" s="27">
        <v>59978</v>
      </c>
      <c r="D236" s="27">
        <v>38774</v>
      </c>
      <c r="E236" s="27">
        <v>1136</v>
      </c>
      <c r="F236" s="27">
        <v>4070</v>
      </c>
      <c r="G236" s="27">
        <v>1058</v>
      </c>
      <c r="H236" s="27">
        <v>336</v>
      </c>
      <c r="I236" s="27">
        <v>673</v>
      </c>
      <c r="J236" s="27">
        <v>178</v>
      </c>
      <c r="K236" s="27">
        <v>0</v>
      </c>
      <c r="L236" s="28"/>
      <c r="M236" s="27">
        <v>0</v>
      </c>
      <c r="N236" s="27">
        <f t="shared" si="3"/>
        <v>106203</v>
      </c>
    </row>
    <row r="237" spans="1:14" x14ac:dyDescent="0.25">
      <c r="A237" s="11" t="s">
        <v>454</v>
      </c>
      <c r="B237" s="9" t="s">
        <v>455</v>
      </c>
      <c r="C237" s="27">
        <v>255358</v>
      </c>
      <c r="D237" s="27">
        <v>62250</v>
      </c>
      <c r="E237" s="27">
        <v>5141</v>
      </c>
      <c r="F237" s="27">
        <v>21216</v>
      </c>
      <c r="G237" s="27">
        <v>13604</v>
      </c>
      <c r="H237" s="27">
        <v>1823</v>
      </c>
      <c r="I237" s="27">
        <v>7101</v>
      </c>
      <c r="J237" s="27">
        <v>688</v>
      </c>
      <c r="K237" s="27">
        <v>0</v>
      </c>
      <c r="L237" s="28"/>
      <c r="M237" s="27">
        <v>0</v>
      </c>
      <c r="N237" s="27">
        <f t="shared" si="3"/>
        <v>367181</v>
      </c>
    </row>
    <row r="238" spans="1:14" ht="25.5" x14ac:dyDescent="0.25">
      <c r="A238" s="11" t="s">
        <v>456</v>
      </c>
      <c r="B238" s="9" t="s">
        <v>457</v>
      </c>
      <c r="C238" s="27">
        <v>146566</v>
      </c>
      <c r="D238" s="27">
        <v>115754</v>
      </c>
      <c r="E238" s="27">
        <v>3278</v>
      </c>
      <c r="F238" s="27">
        <v>14594</v>
      </c>
      <c r="G238" s="27">
        <v>5504</v>
      </c>
      <c r="H238" s="27">
        <v>1263</v>
      </c>
      <c r="I238" s="27">
        <v>4501</v>
      </c>
      <c r="J238" s="27">
        <v>359</v>
      </c>
      <c r="K238" s="27">
        <v>0</v>
      </c>
      <c r="L238" s="28">
        <v>13917</v>
      </c>
      <c r="M238" s="27">
        <v>0</v>
      </c>
      <c r="N238" s="27">
        <f t="shared" si="3"/>
        <v>305736</v>
      </c>
    </row>
    <row r="239" spans="1:14" ht="25.5" x14ac:dyDescent="0.25">
      <c r="A239" s="11" t="s">
        <v>458</v>
      </c>
      <c r="B239" s="9" t="s">
        <v>459</v>
      </c>
      <c r="C239" s="27">
        <v>601430</v>
      </c>
      <c r="D239" s="27">
        <v>333553</v>
      </c>
      <c r="E239" s="27">
        <v>14892</v>
      </c>
      <c r="F239" s="27">
        <v>74614</v>
      </c>
      <c r="G239" s="27">
        <v>26909</v>
      </c>
      <c r="H239" s="27">
        <v>6636</v>
      </c>
      <c r="I239" s="27">
        <v>27948</v>
      </c>
      <c r="J239" s="27">
        <v>1346</v>
      </c>
      <c r="K239" s="27">
        <v>0</v>
      </c>
      <c r="L239" s="28"/>
      <c r="M239" s="27">
        <v>0</v>
      </c>
      <c r="N239" s="27">
        <f t="shared" si="3"/>
        <v>1087328</v>
      </c>
    </row>
    <row r="240" spans="1:14" ht="38.25" x14ac:dyDescent="0.25">
      <c r="A240" s="11" t="s">
        <v>460</v>
      </c>
      <c r="B240" s="9" t="s">
        <v>461</v>
      </c>
      <c r="C240" s="27">
        <v>109554</v>
      </c>
      <c r="D240" s="27">
        <v>55950</v>
      </c>
      <c r="E240" s="27">
        <v>2080</v>
      </c>
      <c r="F240" s="27">
        <v>7185</v>
      </c>
      <c r="G240" s="27">
        <v>1788</v>
      </c>
      <c r="H240" s="27">
        <v>583</v>
      </c>
      <c r="I240" s="27">
        <v>944</v>
      </c>
      <c r="J240" s="27">
        <v>334</v>
      </c>
      <c r="K240" s="27">
        <v>0</v>
      </c>
      <c r="L240" s="28"/>
      <c r="M240" s="27">
        <v>0</v>
      </c>
      <c r="N240" s="27">
        <f t="shared" si="3"/>
        <v>178418</v>
      </c>
    </row>
    <row r="241" spans="1:14" ht="25.5" x14ac:dyDescent="0.25">
      <c r="A241" s="11" t="s">
        <v>462</v>
      </c>
      <c r="B241" s="9" t="s">
        <v>463</v>
      </c>
      <c r="C241" s="27">
        <v>303672</v>
      </c>
      <c r="D241" s="27">
        <v>100338</v>
      </c>
      <c r="E241" s="27">
        <v>6619</v>
      </c>
      <c r="F241" s="27">
        <v>28629</v>
      </c>
      <c r="G241" s="27">
        <v>19453</v>
      </c>
      <c r="H241" s="27">
        <v>2468</v>
      </c>
      <c r="I241" s="27">
        <v>10447</v>
      </c>
      <c r="J241" s="27">
        <v>796</v>
      </c>
      <c r="K241" s="27">
        <v>0</v>
      </c>
      <c r="L241" s="28">
        <v>30331</v>
      </c>
      <c r="M241" s="27">
        <v>0</v>
      </c>
      <c r="N241" s="27">
        <f t="shared" si="3"/>
        <v>502753</v>
      </c>
    </row>
    <row r="242" spans="1:14" ht="25.5" x14ac:dyDescent="0.25">
      <c r="A242" s="11" t="s">
        <v>464</v>
      </c>
      <c r="B242" s="9" t="s">
        <v>465</v>
      </c>
      <c r="C242" s="27">
        <v>84940</v>
      </c>
      <c r="D242" s="27">
        <v>43986</v>
      </c>
      <c r="E242" s="27">
        <v>1704</v>
      </c>
      <c r="F242" s="27">
        <v>6747</v>
      </c>
      <c r="G242" s="27">
        <v>1874</v>
      </c>
      <c r="H242" s="27">
        <v>570</v>
      </c>
      <c r="I242" s="27">
        <v>1472</v>
      </c>
      <c r="J242" s="27">
        <v>231</v>
      </c>
      <c r="K242" s="27">
        <v>0</v>
      </c>
      <c r="L242" s="28"/>
      <c r="M242" s="27">
        <v>0</v>
      </c>
      <c r="N242" s="27">
        <f t="shared" si="3"/>
        <v>141524</v>
      </c>
    </row>
    <row r="243" spans="1:14" ht="25.5" x14ac:dyDescent="0.25">
      <c r="A243" s="11" t="s">
        <v>466</v>
      </c>
      <c r="B243" s="9" t="s">
        <v>467</v>
      </c>
      <c r="C243" s="27">
        <v>161512</v>
      </c>
      <c r="D243" s="27">
        <v>55039</v>
      </c>
      <c r="E243" s="27">
        <v>3427</v>
      </c>
      <c r="F243" s="27">
        <v>14109</v>
      </c>
      <c r="G243" s="27">
        <v>6649</v>
      </c>
      <c r="H243" s="27">
        <v>1203</v>
      </c>
      <c r="I243" s="27">
        <v>4085</v>
      </c>
      <c r="J243" s="27">
        <v>453</v>
      </c>
      <c r="K243" s="27">
        <v>0</v>
      </c>
      <c r="L243" s="28">
        <v>8986</v>
      </c>
      <c r="M243" s="27">
        <v>0</v>
      </c>
      <c r="N243" s="27">
        <f t="shared" si="3"/>
        <v>255463</v>
      </c>
    </row>
    <row r="244" spans="1:14" ht="25.5" x14ac:dyDescent="0.25">
      <c r="A244" s="11" t="s">
        <v>468</v>
      </c>
      <c r="B244" s="9" t="s">
        <v>469</v>
      </c>
      <c r="C244" s="27">
        <v>963122</v>
      </c>
      <c r="D244" s="27">
        <v>405923</v>
      </c>
      <c r="E244" s="27">
        <v>18559</v>
      </c>
      <c r="F244" s="27">
        <v>79541</v>
      </c>
      <c r="G244" s="27">
        <v>43978</v>
      </c>
      <c r="H244" s="27">
        <v>6950</v>
      </c>
      <c r="I244" s="27">
        <v>25447</v>
      </c>
      <c r="J244" s="27">
        <v>2399</v>
      </c>
      <c r="K244" s="27">
        <v>0</v>
      </c>
      <c r="L244" s="28"/>
      <c r="M244" s="27">
        <v>0</v>
      </c>
      <c r="N244" s="27">
        <f t="shared" si="3"/>
        <v>1545919</v>
      </c>
    </row>
    <row r="245" spans="1:14" ht="25.5" x14ac:dyDescent="0.25">
      <c r="A245" s="11" t="s">
        <v>470</v>
      </c>
      <c r="B245" s="9" t="s">
        <v>471</v>
      </c>
      <c r="C245" s="27">
        <v>164890</v>
      </c>
      <c r="D245" s="27">
        <v>127438</v>
      </c>
      <c r="E245" s="27">
        <v>3354</v>
      </c>
      <c r="F245" s="27">
        <v>14358</v>
      </c>
      <c r="G245" s="27">
        <v>3842</v>
      </c>
      <c r="H245" s="27">
        <v>1239</v>
      </c>
      <c r="I245" s="27">
        <v>3418</v>
      </c>
      <c r="J245" s="27">
        <v>393</v>
      </c>
      <c r="K245" s="27">
        <v>0</v>
      </c>
      <c r="L245" s="28">
        <v>1164</v>
      </c>
      <c r="M245" s="27">
        <v>0</v>
      </c>
      <c r="N245" s="27">
        <f t="shared" si="3"/>
        <v>320096</v>
      </c>
    </row>
    <row r="246" spans="1:14" ht="25.5" x14ac:dyDescent="0.25">
      <c r="A246" s="11" t="s">
        <v>472</v>
      </c>
      <c r="B246" s="9" t="s">
        <v>473</v>
      </c>
      <c r="C246" s="27">
        <v>309314</v>
      </c>
      <c r="D246" s="27">
        <v>68426</v>
      </c>
      <c r="E246" s="27">
        <v>6158</v>
      </c>
      <c r="F246" s="27">
        <v>25427</v>
      </c>
      <c r="G246" s="27">
        <v>16959</v>
      </c>
      <c r="H246" s="27">
        <v>2189</v>
      </c>
      <c r="I246" s="27">
        <v>8440</v>
      </c>
      <c r="J246" s="27">
        <v>832</v>
      </c>
      <c r="K246" s="27">
        <v>0</v>
      </c>
      <c r="L246" s="28"/>
      <c r="M246" s="27">
        <v>0</v>
      </c>
      <c r="N246" s="27">
        <f t="shared" si="3"/>
        <v>437745</v>
      </c>
    </row>
    <row r="247" spans="1:14" ht="25.5" x14ac:dyDescent="0.25">
      <c r="A247" s="11" t="s">
        <v>474</v>
      </c>
      <c r="B247" s="9" t="s">
        <v>475</v>
      </c>
      <c r="C247" s="27">
        <v>217664</v>
      </c>
      <c r="D247" s="27">
        <v>131807</v>
      </c>
      <c r="E247" s="27">
        <v>4249</v>
      </c>
      <c r="F247" s="27">
        <v>16774</v>
      </c>
      <c r="G247" s="27">
        <v>7849</v>
      </c>
      <c r="H247" s="27">
        <v>1424</v>
      </c>
      <c r="I247" s="27">
        <v>4448</v>
      </c>
      <c r="J247" s="27">
        <v>596</v>
      </c>
      <c r="K247" s="27">
        <v>0</v>
      </c>
      <c r="L247" s="28">
        <v>47574</v>
      </c>
      <c r="M247" s="27">
        <v>0</v>
      </c>
      <c r="N247" s="27">
        <f t="shared" si="3"/>
        <v>432385</v>
      </c>
    </row>
    <row r="248" spans="1:14" ht="25.5" x14ac:dyDescent="0.25">
      <c r="A248" s="11" t="s">
        <v>476</v>
      </c>
      <c r="B248" s="9" t="s">
        <v>477</v>
      </c>
      <c r="C248" s="27">
        <v>137896</v>
      </c>
      <c r="D248" s="27">
        <v>96624</v>
      </c>
      <c r="E248" s="27">
        <v>2530</v>
      </c>
      <c r="F248" s="27">
        <v>9376</v>
      </c>
      <c r="G248" s="27">
        <v>3646</v>
      </c>
      <c r="H248" s="27">
        <v>793</v>
      </c>
      <c r="I248" s="27">
        <v>1835</v>
      </c>
      <c r="J248" s="27">
        <v>415</v>
      </c>
      <c r="K248" s="27">
        <v>0</v>
      </c>
      <c r="L248" s="28"/>
      <c r="M248" s="27">
        <v>0</v>
      </c>
      <c r="N248" s="27">
        <f t="shared" si="3"/>
        <v>253115</v>
      </c>
    </row>
    <row r="249" spans="1:14" ht="25.5" x14ac:dyDescent="0.25">
      <c r="A249" s="11" t="s">
        <v>478</v>
      </c>
      <c r="B249" s="9" t="s">
        <v>479</v>
      </c>
      <c r="C249" s="27">
        <v>121770</v>
      </c>
      <c r="D249" s="27">
        <v>60800</v>
      </c>
      <c r="E249" s="27">
        <v>2622</v>
      </c>
      <c r="F249" s="27">
        <v>10438</v>
      </c>
      <c r="G249" s="27">
        <v>2744</v>
      </c>
      <c r="H249" s="27">
        <v>878</v>
      </c>
      <c r="I249" s="27">
        <v>2389</v>
      </c>
      <c r="J249" s="27">
        <v>358</v>
      </c>
      <c r="K249" s="27">
        <v>0</v>
      </c>
      <c r="L249" s="28"/>
      <c r="M249" s="27">
        <v>0</v>
      </c>
      <c r="N249" s="27">
        <f t="shared" si="3"/>
        <v>201999</v>
      </c>
    </row>
    <row r="250" spans="1:14" ht="25.5" x14ac:dyDescent="0.25">
      <c r="A250" s="11" t="s">
        <v>480</v>
      </c>
      <c r="B250" s="9" t="s">
        <v>481</v>
      </c>
      <c r="C250" s="27">
        <v>104514</v>
      </c>
      <c r="D250" s="27">
        <v>64417</v>
      </c>
      <c r="E250" s="27">
        <v>1984</v>
      </c>
      <c r="F250" s="27">
        <v>7028</v>
      </c>
      <c r="G250" s="27">
        <v>1670</v>
      </c>
      <c r="H250" s="27">
        <v>577</v>
      </c>
      <c r="I250" s="27">
        <v>1049</v>
      </c>
      <c r="J250" s="27">
        <v>314</v>
      </c>
      <c r="K250" s="27">
        <v>0</v>
      </c>
      <c r="L250" s="28"/>
      <c r="M250" s="27">
        <v>0</v>
      </c>
      <c r="N250" s="27">
        <f t="shared" si="3"/>
        <v>181553</v>
      </c>
    </row>
    <row r="251" spans="1:14" ht="25.5" x14ac:dyDescent="0.25">
      <c r="A251" s="11" t="s">
        <v>482</v>
      </c>
      <c r="B251" s="9" t="s">
        <v>483</v>
      </c>
      <c r="C251" s="27">
        <v>83042</v>
      </c>
      <c r="D251" s="27">
        <v>42629</v>
      </c>
      <c r="E251" s="27">
        <v>1688</v>
      </c>
      <c r="F251" s="27">
        <v>6816</v>
      </c>
      <c r="G251" s="27">
        <v>2023</v>
      </c>
      <c r="H251" s="27">
        <v>582</v>
      </c>
      <c r="I251" s="27">
        <v>1604</v>
      </c>
      <c r="J251" s="27">
        <v>240</v>
      </c>
      <c r="K251" s="27">
        <v>0</v>
      </c>
      <c r="L251" s="28">
        <v>6670</v>
      </c>
      <c r="M251" s="27">
        <v>0</v>
      </c>
      <c r="N251" s="27">
        <f t="shared" si="3"/>
        <v>145294</v>
      </c>
    </row>
    <row r="252" spans="1:14" ht="25.5" x14ac:dyDescent="0.25">
      <c r="A252" s="11" t="s">
        <v>484</v>
      </c>
      <c r="B252" s="9" t="s">
        <v>485</v>
      </c>
      <c r="C252" s="27">
        <v>153820</v>
      </c>
      <c r="D252" s="27">
        <v>55297</v>
      </c>
      <c r="E252" s="27">
        <v>2973</v>
      </c>
      <c r="F252" s="27">
        <v>11260</v>
      </c>
      <c r="G252" s="27">
        <v>5536</v>
      </c>
      <c r="H252" s="27">
        <v>945</v>
      </c>
      <c r="I252" s="27">
        <v>2673</v>
      </c>
      <c r="J252" s="27">
        <v>441</v>
      </c>
      <c r="K252" s="27">
        <v>0</v>
      </c>
      <c r="L252" s="28"/>
      <c r="M252" s="27">
        <v>0</v>
      </c>
      <c r="N252" s="27">
        <f t="shared" si="3"/>
        <v>232945</v>
      </c>
    </row>
    <row r="253" spans="1:14" ht="25.5" x14ac:dyDescent="0.25">
      <c r="A253" s="11" t="s">
        <v>486</v>
      </c>
      <c r="B253" s="9" t="s">
        <v>487</v>
      </c>
      <c r="C253" s="27">
        <v>98892</v>
      </c>
      <c r="D253" s="27">
        <v>58498</v>
      </c>
      <c r="E253" s="27">
        <v>1888</v>
      </c>
      <c r="F253" s="27">
        <v>7228</v>
      </c>
      <c r="G253" s="27">
        <v>2227</v>
      </c>
      <c r="H253" s="27">
        <v>610</v>
      </c>
      <c r="I253" s="27">
        <v>1478</v>
      </c>
      <c r="J253" s="27">
        <v>280</v>
      </c>
      <c r="K253" s="27">
        <v>0</v>
      </c>
      <c r="L253" s="28"/>
      <c r="M253" s="27">
        <v>0</v>
      </c>
      <c r="N253" s="27">
        <f t="shared" si="3"/>
        <v>171101</v>
      </c>
    </row>
    <row r="254" spans="1:14" ht="25.5" x14ac:dyDescent="0.25">
      <c r="A254" s="11" t="s">
        <v>488</v>
      </c>
      <c r="B254" s="9" t="s">
        <v>489</v>
      </c>
      <c r="C254" s="27">
        <v>467216</v>
      </c>
      <c r="D254" s="27">
        <v>80243</v>
      </c>
      <c r="E254" s="27">
        <v>9439</v>
      </c>
      <c r="F254" s="27">
        <v>39972</v>
      </c>
      <c r="G254" s="27">
        <v>30390</v>
      </c>
      <c r="H254" s="27">
        <v>3459</v>
      </c>
      <c r="I254" s="27">
        <v>14301</v>
      </c>
      <c r="J254" s="27">
        <v>1219</v>
      </c>
      <c r="K254" s="27">
        <v>0</v>
      </c>
      <c r="L254" s="28">
        <v>25408</v>
      </c>
      <c r="M254" s="27">
        <v>0</v>
      </c>
      <c r="N254" s="27">
        <f t="shared" si="3"/>
        <v>671647</v>
      </c>
    </row>
    <row r="255" spans="1:14" ht="25.5" x14ac:dyDescent="0.25">
      <c r="A255" s="11" t="s">
        <v>490</v>
      </c>
      <c r="B255" s="9" t="s">
        <v>491</v>
      </c>
      <c r="C255" s="27">
        <v>157760</v>
      </c>
      <c r="D255" s="27">
        <v>93879</v>
      </c>
      <c r="E255" s="27">
        <v>3351</v>
      </c>
      <c r="F255" s="27">
        <v>13927</v>
      </c>
      <c r="G255" s="27">
        <v>3458</v>
      </c>
      <c r="H255" s="27">
        <v>1194</v>
      </c>
      <c r="I255" s="27">
        <v>3359</v>
      </c>
      <c r="J255" s="27">
        <v>454</v>
      </c>
      <c r="K255" s="27">
        <v>0</v>
      </c>
      <c r="L255" s="28"/>
      <c r="M255" s="27">
        <v>0</v>
      </c>
      <c r="N255" s="27">
        <f t="shared" si="3"/>
        <v>277382</v>
      </c>
    </row>
    <row r="256" spans="1:14" ht="25.5" x14ac:dyDescent="0.25">
      <c r="A256" s="11" t="s">
        <v>492</v>
      </c>
      <c r="B256" s="9" t="s">
        <v>493</v>
      </c>
      <c r="C256" s="27">
        <v>160504</v>
      </c>
      <c r="D256" s="27">
        <v>50936</v>
      </c>
      <c r="E256" s="27">
        <v>3231</v>
      </c>
      <c r="F256" s="27">
        <v>13292</v>
      </c>
      <c r="G256" s="27">
        <v>7747</v>
      </c>
      <c r="H256" s="27">
        <v>1141</v>
      </c>
      <c r="I256" s="27">
        <v>4408</v>
      </c>
      <c r="J256" s="27">
        <v>434</v>
      </c>
      <c r="K256" s="27">
        <v>0</v>
      </c>
      <c r="L256" s="28"/>
      <c r="M256" s="27">
        <v>0</v>
      </c>
      <c r="N256" s="27">
        <f t="shared" si="3"/>
        <v>241693</v>
      </c>
    </row>
    <row r="257" spans="1:14" ht="25.5" x14ac:dyDescent="0.25">
      <c r="A257" s="11" t="s">
        <v>494</v>
      </c>
      <c r="B257" s="9" t="s">
        <v>495</v>
      </c>
      <c r="C257" s="27">
        <v>91968</v>
      </c>
      <c r="D257" s="27">
        <v>35808</v>
      </c>
      <c r="E257" s="27">
        <v>1790</v>
      </c>
      <c r="F257" s="27">
        <v>6705</v>
      </c>
      <c r="G257" s="27">
        <v>2721</v>
      </c>
      <c r="H257" s="27">
        <v>560</v>
      </c>
      <c r="I257" s="27">
        <v>1498</v>
      </c>
      <c r="J257" s="27">
        <v>267</v>
      </c>
      <c r="K257" s="27">
        <v>0</v>
      </c>
      <c r="L257" s="28"/>
      <c r="M257" s="27">
        <v>0</v>
      </c>
      <c r="N257" s="27">
        <f t="shared" si="3"/>
        <v>141317</v>
      </c>
    </row>
    <row r="258" spans="1:14" ht="25.5" x14ac:dyDescent="0.25">
      <c r="A258" s="11" t="s">
        <v>496</v>
      </c>
      <c r="B258" s="9" t="s">
        <v>497</v>
      </c>
      <c r="C258" s="27">
        <v>79254</v>
      </c>
      <c r="D258" s="27">
        <v>40600</v>
      </c>
      <c r="E258" s="27">
        <v>1512</v>
      </c>
      <c r="F258" s="27">
        <v>5280</v>
      </c>
      <c r="G258" s="27">
        <v>1341</v>
      </c>
      <c r="H258" s="27">
        <v>431</v>
      </c>
      <c r="I258" s="27">
        <v>739</v>
      </c>
      <c r="J258" s="27">
        <v>240</v>
      </c>
      <c r="K258" s="27">
        <v>0</v>
      </c>
      <c r="L258" s="28"/>
      <c r="M258" s="27">
        <v>0</v>
      </c>
      <c r="N258" s="27">
        <f t="shared" si="3"/>
        <v>129397</v>
      </c>
    </row>
    <row r="259" spans="1:14" ht="25.5" x14ac:dyDescent="0.25">
      <c r="A259" s="11" t="s">
        <v>498</v>
      </c>
      <c r="B259" s="9" t="s">
        <v>499</v>
      </c>
      <c r="C259" s="27">
        <v>151656</v>
      </c>
      <c r="D259" s="27">
        <v>62469</v>
      </c>
      <c r="E259" s="27">
        <v>2387</v>
      </c>
      <c r="F259" s="27">
        <v>10731</v>
      </c>
      <c r="G259" s="27">
        <v>2697</v>
      </c>
      <c r="H259" s="27">
        <v>970</v>
      </c>
      <c r="I259" s="27">
        <v>2508</v>
      </c>
      <c r="J259" s="27">
        <v>280</v>
      </c>
      <c r="K259" s="27">
        <v>0</v>
      </c>
      <c r="L259" s="28">
        <v>13965</v>
      </c>
      <c r="M259" s="27">
        <v>0</v>
      </c>
      <c r="N259" s="27">
        <f t="shared" si="3"/>
        <v>247663</v>
      </c>
    </row>
    <row r="260" spans="1:14" ht="25.5" x14ac:dyDescent="0.25">
      <c r="A260" s="11" t="s">
        <v>500</v>
      </c>
      <c r="B260" s="9" t="s">
        <v>501</v>
      </c>
      <c r="C260" s="27">
        <v>496278</v>
      </c>
      <c r="D260" s="27">
        <v>168390</v>
      </c>
      <c r="E260" s="27">
        <v>10736</v>
      </c>
      <c r="F260" s="27">
        <v>48478</v>
      </c>
      <c r="G260" s="27">
        <v>38184</v>
      </c>
      <c r="H260" s="27">
        <v>4239</v>
      </c>
      <c r="I260" s="27">
        <v>18881</v>
      </c>
      <c r="J260" s="27">
        <v>1220</v>
      </c>
      <c r="K260" s="27">
        <v>0</v>
      </c>
      <c r="L260" s="28"/>
      <c r="M260" s="27">
        <v>0</v>
      </c>
      <c r="N260" s="27">
        <f t="shared" si="3"/>
        <v>786406</v>
      </c>
    </row>
    <row r="261" spans="1:14" ht="25.5" x14ac:dyDescent="0.25">
      <c r="A261" s="11" t="s">
        <v>502</v>
      </c>
      <c r="B261" s="9" t="s">
        <v>503</v>
      </c>
      <c r="C261" s="27">
        <v>164572</v>
      </c>
      <c r="D261" s="27">
        <v>82805</v>
      </c>
      <c r="E261" s="27">
        <v>3271</v>
      </c>
      <c r="F261" s="27">
        <v>13289</v>
      </c>
      <c r="G261" s="27">
        <v>7707</v>
      </c>
      <c r="H261" s="27">
        <v>1139</v>
      </c>
      <c r="I261" s="27">
        <v>4210</v>
      </c>
      <c r="J261" s="27">
        <v>455</v>
      </c>
      <c r="K261" s="27">
        <v>0</v>
      </c>
      <c r="L261" s="28"/>
      <c r="M261" s="27">
        <v>0</v>
      </c>
      <c r="N261" s="27">
        <f t="shared" si="3"/>
        <v>277448</v>
      </c>
    </row>
    <row r="262" spans="1:14" ht="25.5" x14ac:dyDescent="0.25">
      <c r="A262" s="11" t="s">
        <v>504</v>
      </c>
      <c r="B262" s="9" t="s">
        <v>505</v>
      </c>
      <c r="C262" s="27">
        <v>152384</v>
      </c>
      <c r="D262" s="27">
        <v>65604</v>
      </c>
      <c r="E262" s="27">
        <v>2343</v>
      </c>
      <c r="F262" s="27">
        <v>9484</v>
      </c>
      <c r="G262" s="27">
        <v>2180</v>
      </c>
      <c r="H262" s="27">
        <v>846</v>
      </c>
      <c r="I262" s="27">
        <v>1617</v>
      </c>
      <c r="J262" s="27">
        <v>363</v>
      </c>
      <c r="K262" s="27">
        <v>0</v>
      </c>
      <c r="L262" s="28"/>
      <c r="M262" s="27">
        <v>0</v>
      </c>
      <c r="N262" s="27">
        <f t="shared" si="3"/>
        <v>234821</v>
      </c>
    </row>
    <row r="263" spans="1:14" ht="25.5" x14ac:dyDescent="0.25">
      <c r="A263" s="11" t="s">
        <v>506</v>
      </c>
      <c r="B263" s="9" t="s">
        <v>507</v>
      </c>
      <c r="C263" s="27">
        <v>120620</v>
      </c>
      <c r="D263" s="27">
        <v>61218</v>
      </c>
      <c r="E263" s="27">
        <v>2267</v>
      </c>
      <c r="F263" s="27">
        <v>8110</v>
      </c>
      <c r="G263" s="27">
        <v>2525</v>
      </c>
      <c r="H263" s="27">
        <v>670</v>
      </c>
      <c r="I263" s="27">
        <v>1340</v>
      </c>
      <c r="J263" s="27">
        <v>362</v>
      </c>
      <c r="K263" s="27">
        <v>0</v>
      </c>
      <c r="L263" s="28"/>
      <c r="M263" s="27">
        <v>0</v>
      </c>
      <c r="N263" s="27">
        <f t="shared" si="3"/>
        <v>197112</v>
      </c>
    </row>
    <row r="264" spans="1:14" ht="25.5" x14ac:dyDescent="0.25">
      <c r="A264" s="11" t="s">
        <v>508</v>
      </c>
      <c r="B264" s="9" t="s">
        <v>509</v>
      </c>
      <c r="C264" s="27">
        <v>130514</v>
      </c>
      <c r="D264" s="27">
        <v>49846</v>
      </c>
      <c r="E264" s="27">
        <v>2540</v>
      </c>
      <c r="F264" s="27">
        <v>9700</v>
      </c>
      <c r="G264" s="27">
        <v>4587</v>
      </c>
      <c r="H264" s="27">
        <v>816</v>
      </c>
      <c r="I264" s="27">
        <v>2402</v>
      </c>
      <c r="J264" s="27">
        <v>373</v>
      </c>
      <c r="K264" s="27">
        <v>0</v>
      </c>
      <c r="L264" s="28"/>
      <c r="M264" s="27">
        <v>0</v>
      </c>
      <c r="N264" s="27">
        <f t="shared" si="3"/>
        <v>200778</v>
      </c>
    </row>
    <row r="265" spans="1:14" ht="25.5" x14ac:dyDescent="0.25">
      <c r="A265" s="11" t="s">
        <v>510</v>
      </c>
      <c r="B265" s="9" t="s">
        <v>511</v>
      </c>
      <c r="C265" s="27">
        <v>167988</v>
      </c>
      <c r="D265" s="27">
        <v>70912</v>
      </c>
      <c r="E265" s="27">
        <v>3235</v>
      </c>
      <c r="F265" s="27">
        <v>11943</v>
      </c>
      <c r="G265" s="27">
        <v>4642</v>
      </c>
      <c r="H265" s="27">
        <v>994</v>
      </c>
      <c r="I265" s="27">
        <v>2462</v>
      </c>
      <c r="J265" s="27">
        <v>491</v>
      </c>
      <c r="K265" s="27">
        <v>0</v>
      </c>
      <c r="L265" s="28"/>
      <c r="M265" s="27">
        <v>0</v>
      </c>
      <c r="N265" s="27">
        <f t="shared" si="3"/>
        <v>262667</v>
      </c>
    </row>
    <row r="266" spans="1:14" ht="25.5" x14ac:dyDescent="0.25">
      <c r="A266" s="11" t="s">
        <v>512</v>
      </c>
      <c r="B266" s="9" t="s">
        <v>513</v>
      </c>
      <c r="C266" s="27">
        <v>187462</v>
      </c>
      <c r="D266" s="27">
        <v>103223</v>
      </c>
      <c r="E266" s="27">
        <v>3639</v>
      </c>
      <c r="F266" s="27">
        <v>14404</v>
      </c>
      <c r="G266" s="27">
        <v>6610</v>
      </c>
      <c r="H266" s="27">
        <v>1230</v>
      </c>
      <c r="I266" s="27">
        <v>3841</v>
      </c>
      <c r="J266" s="27">
        <v>532</v>
      </c>
      <c r="K266" s="27">
        <v>0</v>
      </c>
      <c r="L266" s="28"/>
      <c r="M266" s="27">
        <v>0</v>
      </c>
      <c r="N266" s="27">
        <f t="shared" si="3"/>
        <v>320941</v>
      </c>
    </row>
    <row r="267" spans="1:14" ht="25.5" x14ac:dyDescent="0.25">
      <c r="A267" s="11" t="s">
        <v>514</v>
      </c>
      <c r="B267" s="9" t="s">
        <v>515</v>
      </c>
      <c r="C267" s="27">
        <v>136740</v>
      </c>
      <c r="D267" s="27">
        <v>46946</v>
      </c>
      <c r="E267" s="27">
        <v>2519</v>
      </c>
      <c r="F267" s="27">
        <v>9767</v>
      </c>
      <c r="G267" s="27">
        <v>4422</v>
      </c>
      <c r="H267" s="27">
        <v>833</v>
      </c>
      <c r="I267" s="27">
        <v>2363</v>
      </c>
      <c r="J267" s="27">
        <v>374</v>
      </c>
      <c r="K267" s="27">
        <v>0</v>
      </c>
      <c r="L267" s="28"/>
      <c r="M267" s="27">
        <v>0</v>
      </c>
      <c r="N267" s="27">
        <f t="shared" si="3"/>
        <v>203964</v>
      </c>
    </row>
    <row r="268" spans="1:14" ht="25.5" x14ac:dyDescent="0.25">
      <c r="A268" s="11" t="s">
        <v>516</v>
      </c>
      <c r="B268" s="9" t="s">
        <v>517</v>
      </c>
      <c r="C268" s="27">
        <v>71678</v>
      </c>
      <c r="D268" s="27">
        <v>38730</v>
      </c>
      <c r="E268" s="27">
        <v>1279</v>
      </c>
      <c r="F268" s="27">
        <v>4490</v>
      </c>
      <c r="G268" s="27">
        <v>439</v>
      </c>
      <c r="H268" s="27">
        <v>372</v>
      </c>
      <c r="I268" s="27">
        <v>389</v>
      </c>
      <c r="J268" s="27">
        <v>211</v>
      </c>
      <c r="K268" s="27">
        <v>0</v>
      </c>
      <c r="L268" s="28"/>
      <c r="M268" s="27">
        <v>0</v>
      </c>
      <c r="N268" s="27">
        <f t="shared" si="3"/>
        <v>117588</v>
      </c>
    </row>
    <row r="269" spans="1:14" ht="25.5" x14ac:dyDescent="0.25">
      <c r="A269" s="11" t="s">
        <v>518</v>
      </c>
      <c r="B269" s="9" t="s">
        <v>519</v>
      </c>
      <c r="C269" s="27">
        <v>106344</v>
      </c>
      <c r="D269" s="27">
        <v>58359</v>
      </c>
      <c r="E269" s="27">
        <v>2040</v>
      </c>
      <c r="F269" s="27">
        <v>7298</v>
      </c>
      <c r="G269" s="27">
        <v>2101</v>
      </c>
      <c r="H269" s="27">
        <v>603</v>
      </c>
      <c r="I269" s="27">
        <v>1208</v>
      </c>
      <c r="J269" s="27">
        <v>328</v>
      </c>
      <c r="K269" s="27">
        <v>0</v>
      </c>
      <c r="L269" s="28"/>
      <c r="M269" s="27">
        <v>0</v>
      </c>
      <c r="N269" s="27">
        <f t="shared" si="3"/>
        <v>178281</v>
      </c>
    </row>
    <row r="270" spans="1:14" ht="25.5" x14ac:dyDescent="0.25">
      <c r="A270" s="11" t="s">
        <v>520</v>
      </c>
      <c r="B270" s="9" t="s">
        <v>521</v>
      </c>
      <c r="C270" s="27">
        <v>90286</v>
      </c>
      <c r="D270" s="27">
        <v>48794</v>
      </c>
      <c r="E270" s="27">
        <v>2069</v>
      </c>
      <c r="F270" s="27">
        <v>8702</v>
      </c>
      <c r="G270" s="27">
        <v>1403</v>
      </c>
      <c r="H270" s="27">
        <v>738</v>
      </c>
      <c r="I270" s="27">
        <v>1927</v>
      </c>
      <c r="J270" s="27">
        <v>250</v>
      </c>
      <c r="K270" s="27">
        <v>0</v>
      </c>
      <c r="L270" s="28"/>
      <c r="M270" s="27">
        <v>0</v>
      </c>
      <c r="N270" s="27">
        <f t="shared" ref="N270:N333" si="4">SUM(C270:M270)</f>
        <v>154169</v>
      </c>
    </row>
    <row r="271" spans="1:14" ht="25.5" x14ac:dyDescent="0.25">
      <c r="A271" s="11" t="s">
        <v>522</v>
      </c>
      <c r="B271" s="9" t="s">
        <v>523</v>
      </c>
      <c r="C271" s="27">
        <v>167148</v>
      </c>
      <c r="D271" s="27">
        <v>116551</v>
      </c>
      <c r="E271" s="27">
        <v>3145</v>
      </c>
      <c r="F271" s="27">
        <v>12204</v>
      </c>
      <c r="G271" s="27">
        <v>5410</v>
      </c>
      <c r="H271" s="27">
        <v>1038</v>
      </c>
      <c r="I271" s="27">
        <v>2890</v>
      </c>
      <c r="J271" s="27">
        <v>462</v>
      </c>
      <c r="K271" s="27">
        <v>0</v>
      </c>
      <c r="L271" s="28"/>
      <c r="M271" s="27">
        <v>0</v>
      </c>
      <c r="N271" s="27">
        <f t="shared" si="4"/>
        <v>308848</v>
      </c>
    </row>
    <row r="272" spans="1:14" ht="25.5" x14ac:dyDescent="0.25">
      <c r="A272" s="11" t="s">
        <v>524</v>
      </c>
      <c r="B272" s="9" t="s">
        <v>525</v>
      </c>
      <c r="C272" s="27">
        <v>133310</v>
      </c>
      <c r="D272" s="27">
        <v>56279</v>
      </c>
      <c r="E272" s="27">
        <v>2616</v>
      </c>
      <c r="F272" s="27">
        <v>10234</v>
      </c>
      <c r="G272" s="27">
        <v>4501</v>
      </c>
      <c r="H272" s="27">
        <v>867</v>
      </c>
      <c r="I272" s="27">
        <v>2653</v>
      </c>
      <c r="J272" s="27">
        <v>377</v>
      </c>
      <c r="K272" s="27">
        <v>0</v>
      </c>
      <c r="L272" s="28"/>
      <c r="M272" s="27">
        <v>0</v>
      </c>
      <c r="N272" s="27">
        <f t="shared" si="4"/>
        <v>210837</v>
      </c>
    </row>
    <row r="273" spans="1:14" ht="25.5" x14ac:dyDescent="0.25">
      <c r="A273" s="11" t="s">
        <v>526</v>
      </c>
      <c r="B273" s="9" t="s">
        <v>527</v>
      </c>
      <c r="C273" s="27">
        <v>290436</v>
      </c>
      <c r="D273" s="27">
        <v>288258</v>
      </c>
      <c r="E273" s="27">
        <v>6022</v>
      </c>
      <c r="F273" s="27">
        <v>25639</v>
      </c>
      <c r="G273" s="27">
        <v>16418</v>
      </c>
      <c r="H273" s="27">
        <v>2214</v>
      </c>
      <c r="I273" s="27">
        <v>9107</v>
      </c>
      <c r="J273" s="27">
        <v>764</v>
      </c>
      <c r="K273" s="27">
        <v>0</v>
      </c>
      <c r="L273" s="28"/>
      <c r="M273" s="27">
        <v>0</v>
      </c>
      <c r="N273" s="27">
        <f t="shared" si="4"/>
        <v>638858</v>
      </c>
    </row>
    <row r="274" spans="1:14" ht="25.5" x14ac:dyDescent="0.25">
      <c r="A274" s="11" t="s">
        <v>528</v>
      </c>
      <c r="B274" s="9" t="s">
        <v>529</v>
      </c>
      <c r="C274" s="27">
        <v>76240</v>
      </c>
      <c r="D274" s="27">
        <v>34115</v>
      </c>
      <c r="E274" s="27">
        <v>1622</v>
      </c>
      <c r="F274" s="27">
        <v>6416</v>
      </c>
      <c r="G274" s="27">
        <v>1882</v>
      </c>
      <c r="H274" s="27">
        <v>541</v>
      </c>
      <c r="I274" s="27">
        <v>1524</v>
      </c>
      <c r="J274" s="27">
        <v>231</v>
      </c>
      <c r="K274" s="27">
        <v>0</v>
      </c>
      <c r="L274" s="28"/>
      <c r="M274" s="27">
        <v>0</v>
      </c>
      <c r="N274" s="27">
        <f t="shared" si="4"/>
        <v>122571</v>
      </c>
    </row>
    <row r="275" spans="1:14" ht="25.5" x14ac:dyDescent="0.25">
      <c r="A275" s="11" t="s">
        <v>530</v>
      </c>
      <c r="B275" s="9" t="s">
        <v>531</v>
      </c>
      <c r="C275" s="27">
        <v>198524</v>
      </c>
      <c r="D275" s="27">
        <v>116193</v>
      </c>
      <c r="E275" s="27">
        <v>3656</v>
      </c>
      <c r="F275" s="27">
        <v>14825</v>
      </c>
      <c r="G275" s="27">
        <v>7127</v>
      </c>
      <c r="H275" s="27">
        <v>1282</v>
      </c>
      <c r="I275" s="27">
        <v>3940</v>
      </c>
      <c r="J275" s="27">
        <v>513</v>
      </c>
      <c r="K275" s="27">
        <v>0</v>
      </c>
      <c r="L275" s="28">
        <v>22253</v>
      </c>
      <c r="M275" s="27">
        <v>0</v>
      </c>
      <c r="N275" s="27">
        <f t="shared" si="4"/>
        <v>368313</v>
      </c>
    </row>
    <row r="276" spans="1:14" ht="25.5" x14ac:dyDescent="0.25">
      <c r="A276" s="11" t="s">
        <v>532</v>
      </c>
      <c r="B276" s="9" t="s">
        <v>533</v>
      </c>
      <c r="C276" s="27">
        <v>142942</v>
      </c>
      <c r="D276" s="27">
        <v>98364</v>
      </c>
      <c r="E276" s="27">
        <v>2746</v>
      </c>
      <c r="F276" s="27">
        <v>10549</v>
      </c>
      <c r="G276" s="27">
        <v>4579</v>
      </c>
      <c r="H276" s="27">
        <v>891</v>
      </c>
      <c r="I276" s="27">
        <v>2521</v>
      </c>
      <c r="J276" s="27">
        <v>401</v>
      </c>
      <c r="K276" s="27">
        <v>0</v>
      </c>
      <c r="L276" s="28"/>
      <c r="M276" s="27">
        <v>0</v>
      </c>
      <c r="N276" s="27">
        <f t="shared" si="4"/>
        <v>262993</v>
      </c>
    </row>
    <row r="277" spans="1:14" ht="25.5" x14ac:dyDescent="0.25">
      <c r="A277" s="11" t="s">
        <v>534</v>
      </c>
      <c r="B277" s="9" t="s">
        <v>535</v>
      </c>
      <c r="C277" s="27">
        <v>293692</v>
      </c>
      <c r="D277" s="27">
        <v>60506</v>
      </c>
      <c r="E277" s="27">
        <v>6265</v>
      </c>
      <c r="F277" s="27">
        <v>26658</v>
      </c>
      <c r="G277" s="27">
        <v>14756</v>
      </c>
      <c r="H277" s="27">
        <v>2293</v>
      </c>
      <c r="I277" s="27">
        <v>8869</v>
      </c>
      <c r="J277" s="27">
        <v>777</v>
      </c>
      <c r="K277" s="27">
        <v>0</v>
      </c>
      <c r="L277" s="28"/>
      <c r="M277" s="27">
        <v>0</v>
      </c>
      <c r="N277" s="27">
        <f t="shared" si="4"/>
        <v>413816</v>
      </c>
    </row>
    <row r="278" spans="1:14" ht="25.5" x14ac:dyDescent="0.25">
      <c r="A278" s="11" t="s">
        <v>536</v>
      </c>
      <c r="B278" s="9" t="s">
        <v>537</v>
      </c>
      <c r="C278" s="27">
        <v>357286</v>
      </c>
      <c r="D278" s="27">
        <v>587383</v>
      </c>
      <c r="E278" s="27">
        <v>7020</v>
      </c>
      <c r="F278" s="27">
        <v>30349</v>
      </c>
      <c r="G278" s="27">
        <v>17485</v>
      </c>
      <c r="H278" s="27">
        <v>2650</v>
      </c>
      <c r="I278" s="27">
        <v>10348</v>
      </c>
      <c r="J278" s="27">
        <v>879</v>
      </c>
      <c r="K278" s="27">
        <v>0</v>
      </c>
      <c r="L278" s="28"/>
      <c r="M278" s="27">
        <v>0</v>
      </c>
      <c r="N278" s="27">
        <f t="shared" si="4"/>
        <v>1013400</v>
      </c>
    </row>
    <row r="279" spans="1:14" ht="25.5" x14ac:dyDescent="0.25">
      <c r="A279" s="11" t="s">
        <v>538</v>
      </c>
      <c r="B279" s="9" t="s">
        <v>539</v>
      </c>
      <c r="C279" s="27">
        <v>60840</v>
      </c>
      <c r="D279" s="27">
        <v>35257</v>
      </c>
      <c r="E279" s="27">
        <v>1132</v>
      </c>
      <c r="F279" s="27">
        <v>3784</v>
      </c>
      <c r="G279" s="27">
        <v>463</v>
      </c>
      <c r="H279" s="27">
        <v>305</v>
      </c>
      <c r="I279" s="27">
        <v>304</v>
      </c>
      <c r="J279" s="27">
        <v>190</v>
      </c>
      <c r="K279" s="27">
        <v>0</v>
      </c>
      <c r="L279" s="28"/>
      <c r="M279" s="27">
        <v>0</v>
      </c>
      <c r="N279" s="27">
        <f t="shared" si="4"/>
        <v>102275</v>
      </c>
    </row>
    <row r="280" spans="1:14" ht="25.5" x14ac:dyDescent="0.25">
      <c r="A280" s="11" t="s">
        <v>540</v>
      </c>
      <c r="B280" s="9" t="s">
        <v>541</v>
      </c>
      <c r="C280" s="27">
        <v>93014</v>
      </c>
      <c r="D280" s="27">
        <v>53382</v>
      </c>
      <c r="E280" s="27">
        <v>1836</v>
      </c>
      <c r="F280" s="27">
        <v>7097</v>
      </c>
      <c r="G280" s="27">
        <v>2046</v>
      </c>
      <c r="H280" s="27">
        <v>598</v>
      </c>
      <c r="I280" s="27">
        <v>1485</v>
      </c>
      <c r="J280" s="27">
        <v>264</v>
      </c>
      <c r="K280" s="27">
        <v>0</v>
      </c>
      <c r="L280" s="28"/>
      <c r="M280" s="27">
        <v>0</v>
      </c>
      <c r="N280" s="27">
        <f t="shared" si="4"/>
        <v>159722</v>
      </c>
    </row>
    <row r="281" spans="1:14" ht="25.5" x14ac:dyDescent="0.25">
      <c r="A281" s="11" t="s">
        <v>542</v>
      </c>
      <c r="B281" s="9" t="s">
        <v>543</v>
      </c>
      <c r="C281" s="27">
        <v>289342</v>
      </c>
      <c r="D281" s="27">
        <v>227448</v>
      </c>
      <c r="E281" s="27">
        <v>4916</v>
      </c>
      <c r="F281" s="27">
        <v>19726</v>
      </c>
      <c r="G281" s="27">
        <v>8092</v>
      </c>
      <c r="H281" s="27">
        <v>1723</v>
      </c>
      <c r="I281" s="27">
        <v>4824</v>
      </c>
      <c r="J281" s="27">
        <v>728</v>
      </c>
      <c r="K281" s="27">
        <v>0</v>
      </c>
      <c r="L281" s="28"/>
      <c r="M281" s="27">
        <v>0</v>
      </c>
      <c r="N281" s="27">
        <f t="shared" si="4"/>
        <v>556799</v>
      </c>
    </row>
    <row r="282" spans="1:14" ht="25.5" x14ac:dyDescent="0.25">
      <c r="A282" s="11" t="s">
        <v>544</v>
      </c>
      <c r="B282" s="9" t="s">
        <v>545</v>
      </c>
      <c r="C282" s="27">
        <v>115984</v>
      </c>
      <c r="D282" s="27">
        <v>66091</v>
      </c>
      <c r="E282" s="27">
        <v>2660</v>
      </c>
      <c r="F282" s="27">
        <v>10872</v>
      </c>
      <c r="G282" s="27">
        <v>2470</v>
      </c>
      <c r="H282" s="27">
        <v>920</v>
      </c>
      <c r="I282" s="27">
        <v>2448</v>
      </c>
      <c r="J282" s="27">
        <v>364</v>
      </c>
      <c r="K282" s="27">
        <v>0</v>
      </c>
      <c r="L282" s="28"/>
      <c r="M282" s="27">
        <v>0</v>
      </c>
      <c r="N282" s="27">
        <f t="shared" si="4"/>
        <v>201809</v>
      </c>
    </row>
    <row r="283" spans="1:14" ht="25.5" x14ac:dyDescent="0.25">
      <c r="A283" s="11" t="s">
        <v>546</v>
      </c>
      <c r="B283" s="9" t="s">
        <v>547</v>
      </c>
      <c r="C283" s="27">
        <v>153716</v>
      </c>
      <c r="D283" s="27">
        <v>48583</v>
      </c>
      <c r="E283" s="27">
        <v>2939</v>
      </c>
      <c r="F283" s="27">
        <v>11532</v>
      </c>
      <c r="G283" s="27">
        <v>5975</v>
      </c>
      <c r="H283" s="27">
        <v>982</v>
      </c>
      <c r="I283" s="27">
        <v>3095</v>
      </c>
      <c r="J283" s="27">
        <v>428</v>
      </c>
      <c r="K283" s="27">
        <v>0</v>
      </c>
      <c r="L283" s="28"/>
      <c r="M283" s="27">
        <v>0</v>
      </c>
      <c r="N283" s="27">
        <f t="shared" si="4"/>
        <v>227250</v>
      </c>
    </row>
    <row r="284" spans="1:14" ht="25.5" x14ac:dyDescent="0.25">
      <c r="A284" s="11" t="s">
        <v>548</v>
      </c>
      <c r="B284" s="9" t="s">
        <v>549</v>
      </c>
      <c r="C284" s="27">
        <v>254724</v>
      </c>
      <c r="D284" s="27">
        <v>84613</v>
      </c>
      <c r="E284" s="27">
        <v>5445</v>
      </c>
      <c r="F284" s="27">
        <v>24049</v>
      </c>
      <c r="G284" s="27">
        <v>13196</v>
      </c>
      <c r="H284" s="27">
        <v>2087</v>
      </c>
      <c r="I284" s="27">
        <v>8671</v>
      </c>
      <c r="J284" s="27">
        <v>660</v>
      </c>
      <c r="K284" s="27">
        <v>0</v>
      </c>
      <c r="L284" s="28"/>
      <c r="M284" s="27">
        <v>0</v>
      </c>
      <c r="N284" s="27">
        <f t="shared" si="4"/>
        <v>393445</v>
      </c>
    </row>
    <row r="285" spans="1:14" ht="25.5" x14ac:dyDescent="0.25">
      <c r="A285" s="11" t="s">
        <v>550</v>
      </c>
      <c r="B285" s="9" t="s">
        <v>551</v>
      </c>
      <c r="C285" s="27">
        <v>178968</v>
      </c>
      <c r="D285" s="27">
        <v>92245</v>
      </c>
      <c r="E285" s="27">
        <v>3512</v>
      </c>
      <c r="F285" s="27">
        <v>14140</v>
      </c>
      <c r="G285" s="27">
        <v>7433</v>
      </c>
      <c r="H285" s="27">
        <v>1208</v>
      </c>
      <c r="I285" s="27">
        <v>4019</v>
      </c>
      <c r="J285" s="27">
        <v>484</v>
      </c>
      <c r="K285" s="27">
        <v>0</v>
      </c>
      <c r="L285" s="28"/>
      <c r="M285" s="27">
        <v>0</v>
      </c>
      <c r="N285" s="27">
        <f t="shared" si="4"/>
        <v>302009</v>
      </c>
    </row>
    <row r="286" spans="1:14" ht="25.5" x14ac:dyDescent="0.25">
      <c r="A286" s="11" t="s">
        <v>552</v>
      </c>
      <c r="B286" s="9" t="s">
        <v>553</v>
      </c>
      <c r="C286" s="27">
        <v>113494</v>
      </c>
      <c r="D286" s="27">
        <v>50030</v>
      </c>
      <c r="E286" s="27">
        <v>2202</v>
      </c>
      <c r="F286" s="27">
        <v>7896</v>
      </c>
      <c r="G286" s="27">
        <v>2791</v>
      </c>
      <c r="H286" s="27">
        <v>655</v>
      </c>
      <c r="I286" s="27">
        <v>1478</v>
      </c>
      <c r="J286" s="27">
        <v>373</v>
      </c>
      <c r="K286" s="27">
        <v>0</v>
      </c>
      <c r="L286" s="28"/>
      <c r="M286" s="27">
        <v>0</v>
      </c>
      <c r="N286" s="27">
        <f t="shared" si="4"/>
        <v>178919</v>
      </c>
    </row>
    <row r="287" spans="1:14" ht="25.5" x14ac:dyDescent="0.25">
      <c r="A287" s="11" t="s">
        <v>554</v>
      </c>
      <c r="B287" s="9" t="s">
        <v>555</v>
      </c>
      <c r="C287" s="27">
        <v>279226</v>
      </c>
      <c r="D287" s="27">
        <v>65297</v>
      </c>
      <c r="E287" s="27">
        <v>5829</v>
      </c>
      <c r="F287" s="27">
        <v>25023</v>
      </c>
      <c r="G287" s="27">
        <v>17540</v>
      </c>
      <c r="H287" s="27">
        <v>2168</v>
      </c>
      <c r="I287" s="27">
        <v>9496</v>
      </c>
      <c r="J287" s="27">
        <v>740</v>
      </c>
      <c r="K287" s="27">
        <v>0</v>
      </c>
      <c r="L287" s="28"/>
      <c r="M287" s="27">
        <v>0</v>
      </c>
      <c r="N287" s="27">
        <f t="shared" si="4"/>
        <v>405319</v>
      </c>
    </row>
    <row r="288" spans="1:14" ht="25.5" x14ac:dyDescent="0.25">
      <c r="A288" s="11" t="s">
        <v>556</v>
      </c>
      <c r="B288" s="9" t="s">
        <v>557</v>
      </c>
      <c r="C288" s="27">
        <v>119994</v>
      </c>
      <c r="D288" s="27">
        <v>74689</v>
      </c>
      <c r="E288" s="27">
        <v>2244</v>
      </c>
      <c r="F288" s="27">
        <v>7911</v>
      </c>
      <c r="G288" s="27">
        <v>1545</v>
      </c>
      <c r="H288" s="27">
        <v>649</v>
      </c>
      <c r="I288" s="27">
        <v>970</v>
      </c>
      <c r="J288" s="27">
        <v>355</v>
      </c>
      <c r="K288" s="27">
        <v>0</v>
      </c>
      <c r="L288" s="28"/>
      <c r="M288" s="27">
        <v>0</v>
      </c>
      <c r="N288" s="27">
        <f t="shared" si="4"/>
        <v>208357</v>
      </c>
    </row>
    <row r="289" spans="1:14" ht="25.5" x14ac:dyDescent="0.25">
      <c r="A289" s="11" t="s">
        <v>558</v>
      </c>
      <c r="B289" s="9" t="s">
        <v>559</v>
      </c>
      <c r="C289" s="27">
        <v>622880</v>
      </c>
      <c r="D289" s="27">
        <v>280340</v>
      </c>
      <c r="E289" s="27">
        <v>12058</v>
      </c>
      <c r="F289" s="27">
        <v>50808</v>
      </c>
      <c r="G289" s="27">
        <v>27780</v>
      </c>
      <c r="H289" s="27">
        <v>4421</v>
      </c>
      <c r="I289" s="27">
        <v>15706</v>
      </c>
      <c r="J289" s="27">
        <v>1626</v>
      </c>
      <c r="K289" s="27">
        <v>0</v>
      </c>
      <c r="L289" s="28"/>
      <c r="M289" s="27">
        <v>0</v>
      </c>
      <c r="N289" s="27">
        <f t="shared" si="4"/>
        <v>1015619</v>
      </c>
    </row>
    <row r="290" spans="1:14" ht="25.5" x14ac:dyDescent="0.25">
      <c r="A290" s="11" t="s">
        <v>560</v>
      </c>
      <c r="B290" s="9" t="s">
        <v>561</v>
      </c>
      <c r="C290" s="27">
        <v>1334322</v>
      </c>
      <c r="D290" s="27">
        <v>778674</v>
      </c>
      <c r="E290" s="27">
        <v>28122</v>
      </c>
      <c r="F290" s="27">
        <v>126994</v>
      </c>
      <c r="G290" s="27">
        <v>86326</v>
      </c>
      <c r="H290" s="27">
        <v>11161</v>
      </c>
      <c r="I290" s="27">
        <v>49692</v>
      </c>
      <c r="J290" s="27">
        <v>3344</v>
      </c>
      <c r="K290" s="27">
        <v>0</v>
      </c>
      <c r="L290" s="28"/>
      <c r="M290" s="27">
        <v>0</v>
      </c>
      <c r="N290" s="27">
        <f t="shared" si="4"/>
        <v>2418635</v>
      </c>
    </row>
    <row r="291" spans="1:14" ht="25.5" x14ac:dyDescent="0.25">
      <c r="A291" s="11" t="s">
        <v>562</v>
      </c>
      <c r="B291" s="9" t="s">
        <v>563</v>
      </c>
      <c r="C291" s="27">
        <v>157294</v>
      </c>
      <c r="D291" s="27">
        <v>71978</v>
      </c>
      <c r="E291" s="27">
        <v>2991</v>
      </c>
      <c r="F291" s="27">
        <v>11828</v>
      </c>
      <c r="G291" s="27">
        <v>5528</v>
      </c>
      <c r="H291" s="27">
        <v>1010</v>
      </c>
      <c r="I291" s="27">
        <v>3168</v>
      </c>
      <c r="J291" s="27">
        <v>431</v>
      </c>
      <c r="K291" s="27">
        <v>0</v>
      </c>
      <c r="L291" s="28"/>
      <c r="M291" s="27">
        <v>0</v>
      </c>
      <c r="N291" s="27">
        <f t="shared" si="4"/>
        <v>254228</v>
      </c>
    </row>
    <row r="292" spans="1:14" ht="25.5" x14ac:dyDescent="0.25">
      <c r="A292" s="11" t="s">
        <v>564</v>
      </c>
      <c r="B292" s="9" t="s">
        <v>565</v>
      </c>
      <c r="C292" s="27">
        <v>163620</v>
      </c>
      <c r="D292" s="27">
        <v>82038</v>
      </c>
      <c r="E292" s="27">
        <v>3184</v>
      </c>
      <c r="F292" s="27">
        <v>12773</v>
      </c>
      <c r="G292" s="27">
        <v>4438</v>
      </c>
      <c r="H292" s="27">
        <v>1093</v>
      </c>
      <c r="I292" s="27">
        <v>3141</v>
      </c>
      <c r="J292" s="27">
        <v>447</v>
      </c>
      <c r="K292" s="27">
        <v>0</v>
      </c>
      <c r="L292" s="28">
        <v>7608</v>
      </c>
      <c r="M292" s="27">
        <v>0</v>
      </c>
      <c r="N292" s="27">
        <f t="shared" si="4"/>
        <v>278342</v>
      </c>
    </row>
    <row r="293" spans="1:14" ht="25.5" x14ac:dyDescent="0.25">
      <c r="A293" s="11" t="s">
        <v>566</v>
      </c>
      <c r="B293" s="9" t="s">
        <v>567</v>
      </c>
      <c r="C293" s="27">
        <v>68714</v>
      </c>
      <c r="D293" s="27">
        <v>32166</v>
      </c>
      <c r="E293" s="27">
        <v>1157</v>
      </c>
      <c r="F293" s="27">
        <v>4330</v>
      </c>
      <c r="G293" s="27">
        <v>517</v>
      </c>
      <c r="H293" s="27">
        <v>369</v>
      </c>
      <c r="I293" s="27">
        <v>488</v>
      </c>
      <c r="J293" s="27">
        <v>176</v>
      </c>
      <c r="K293" s="27">
        <v>0</v>
      </c>
      <c r="L293" s="28"/>
      <c r="M293" s="27">
        <v>0</v>
      </c>
      <c r="N293" s="27">
        <f t="shared" si="4"/>
        <v>107917</v>
      </c>
    </row>
    <row r="294" spans="1:14" ht="25.5" x14ac:dyDescent="0.25">
      <c r="A294" s="11" t="s">
        <v>568</v>
      </c>
      <c r="B294" s="9" t="s">
        <v>569</v>
      </c>
      <c r="C294" s="27">
        <v>85302</v>
      </c>
      <c r="D294" s="27">
        <v>34726</v>
      </c>
      <c r="E294" s="27">
        <v>1579</v>
      </c>
      <c r="F294" s="27">
        <v>5639</v>
      </c>
      <c r="G294" s="27">
        <v>1521</v>
      </c>
      <c r="H294" s="27">
        <v>466</v>
      </c>
      <c r="I294" s="27">
        <v>865</v>
      </c>
      <c r="J294" s="27">
        <v>249</v>
      </c>
      <c r="K294" s="27">
        <v>0</v>
      </c>
      <c r="L294" s="28"/>
      <c r="M294" s="27">
        <v>0</v>
      </c>
      <c r="N294" s="27">
        <f t="shared" si="4"/>
        <v>130347</v>
      </c>
    </row>
    <row r="295" spans="1:14" ht="25.5" x14ac:dyDescent="0.25">
      <c r="A295" s="11" t="s">
        <v>570</v>
      </c>
      <c r="B295" s="9" t="s">
        <v>571</v>
      </c>
      <c r="C295" s="27">
        <v>99246</v>
      </c>
      <c r="D295" s="27">
        <v>63038</v>
      </c>
      <c r="E295" s="27">
        <v>2228</v>
      </c>
      <c r="F295" s="27">
        <v>8973</v>
      </c>
      <c r="G295" s="27">
        <v>1960</v>
      </c>
      <c r="H295" s="27">
        <v>754</v>
      </c>
      <c r="I295" s="27">
        <v>1993</v>
      </c>
      <c r="J295" s="27">
        <v>296</v>
      </c>
      <c r="K295" s="27">
        <v>0</v>
      </c>
      <c r="L295" s="28"/>
      <c r="M295" s="27">
        <v>0</v>
      </c>
      <c r="N295" s="27">
        <f t="shared" si="4"/>
        <v>178488</v>
      </c>
    </row>
    <row r="296" spans="1:14" ht="25.5" x14ac:dyDescent="0.25">
      <c r="A296" s="11" t="s">
        <v>572</v>
      </c>
      <c r="B296" s="9" t="s">
        <v>573</v>
      </c>
      <c r="C296" s="27">
        <v>313728</v>
      </c>
      <c r="D296" s="27">
        <v>159012</v>
      </c>
      <c r="E296" s="27">
        <v>6190</v>
      </c>
      <c r="F296" s="27">
        <v>22707</v>
      </c>
      <c r="G296" s="27">
        <v>7488</v>
      </c>
      <c r="H296" s="27">
        <v>1876</v>
      </c>
      <c r="I296" s="27">
        <v>4151</v>
      </c>
      <c r="J296" s="27">
        <v>931</v>
      </c>
      <c r="K296" s="27">
        <v>0</v>
      </c>
      <c r="L296" s="28">
        <v>36976</v>
      </c>
      <c r="M296" s="27">
        <v>0</v>
      </c>
      <c r="N296" s="27">
        <f t="shared" si="4"/>
        <v>553059</v>
      </c>
    </row>
    <row r="297" spans="1:14" ht="25.5" x14ac:dyDescent="0.25">
      <c r="A297" s="11" t="s">
        <v>574</v>
      </c>
      <c r="B297" s="9" t="s">
        <v>575</v>
      </c>
      <c r="C297" s="27">
        <v>172096</v>
      </c>
      <c r="D297" s="27">
        <v>96714</v>
      </c>
      <c r="E297" s="27">
        <v>3430</v>
      </c>
      <c r="F297" s="27">
        <v>14254</v>
      </c>
      <c r="G297" s="27">
        <v>7629</v>
      </c>
      <c r="H297" s="27">
        <v>1227</v>
      </c>
      <c r="I297" s="27">
        <v>4494</v>
      </c>
      <c r="J297" s="27">
        <v>448</v>
      </c>
      <c r="K297" s="27">
        <v>0</v>
      </c>
      <c r="L297" s="28"/>
      <c r="M297" s="27">
        <v>0</v>
      </c>
      <c r="N297" s="27">
        <f t="shared" si="4"/>
        <v>300292</v>
      </c>
    </row>
    <row r="298" spans="1:14" ht="25.5" x14ac:dyDescent="0.25">
      <c r="A298" s="11" t="s">
        <v>576</v>
      </c>
      <c r="B298" s="9" t="s">
        <v>577</v>
      </c>
      <c r="C298" s="27">
        <v>216404</v>
      </c>
      <c r="D298" s="27">
        <v>96496</v>
      </c>
      <c r="E298" s="27">
        <v>4747</v>
      </c>
      <c r="F298" s="27">
        <v>19930</v>
      </c>
      <c r="G298" s="27">
        <v>6641</v>
      </c>
      <c r="H298" s="27">
        <v>1702</v>
      </c>
      <c r="I298" s="27">
        <v>5319</v>
      </c>
      <c r="J298" s="27">
        <v>603</v>
      </c>
      <c r="K298" s="27">
        <v>0</v>
      </c>
      <c r="L298" s="28"/>
      <c r="M298" s="27">
        <v>0</v>
      </c>
      <c r="N298" s="27">
        <f t="shared" si="4"/>
        <v>351842</v>
      </c>
    </row>
    <row r="299" spans="1:14" ht="25.5" x14ac:dyDescent="0.25">
      <c r="A299" s="11" t="s">
        <v>578</v>
      </c>
      <c r="B299" s="9" t="s">
        <v>579</v>
      </c>
      <c r="C299" s="27">
        <v>69410</v>
      </c>
      <c r="D299" s="27">
        <v>33497</v>
      </c>
      <c r="E299" s="27">
        <v>1539</v>
      </c>
      <c r="F299" s="27">
        <v>5835</v>
      </c>
      <c r="G299" s="27">
        <v>596</v>
      </c>
      <c r="H299" s="27">
        <v>483</v>
      </c>
      <c r="I299" s="27">
        <v>924</v>
      </c>
      <c r="J299" s="27">
        <v>234</v>
      </c>
      <c r="K299" s="27">
        <v>0</v>
      </c>
      <c r="L299" s="28"/>
      <c r="M299" s="27">
        <v>0</v>
      </c>
      <c r="N299" s="27">
        <f t="shared" si="4"/>
        <v>112518</v>
      </c>
    </row>
    <row r="300" spans="1:14" ht="25.5" x14ac:dyDescent="0.25">
      <c r="A300" s="11" t="s">
        <v>580</v>
      </c>
      <c r="B300" s="9" t="s">
        <v>581</v>
      </c>
      <c r="C300" s="27">
        <v>85300</v>
      </c>
      <c r="D300" s="27">
        <v>62808</v>
      </c>
      <c r="E300" s="27">
        <v>1688</v>
      </c>
      <c r="F300" s="27">
        <v>6096</v>
      </c>
      <c r="G300" s="27">
        <v>1255</v>
      </c>
      <c r="H300" s="27">
        <v>500</v>
      </c>
      <c r="I300" s="27">
        <v>904</v>
      </c>
      <c r="J300" s="27">
        <v>255</v>
      </c>
      <c r="K300" s="27">
        <v>0</v>
      </c>
      <c r="L300" s="28"/>
      <c r="M300" s="27">
        <v>0</v>
      </c>
      <c r="N300" s="27">
        <f t="shared" si="4"/>
        <v>158806</v>
      </c>
    </row>
    <row r="301" spans="1:14" x14ac:dyDescent="0.25">
      <c r="A301" s="11" t="s">
        <v>582</v>
      </c>
      <c r="B301" s="9" t="s">
        <v>583</v>
      </c>
      <c r="C301" s="27">
        <v>104934</v>
      </c>
      <c r="D301" s="27">
        <v>51360</v>
      </c>
      <c r="E301" s="27">
        <v>2011</v>
      </c>
      <c r="F301" s="27">
        <v>7259</v>
      </c>
      <c r="G301" s="27">
        <v>2305</v>
      </c>
      <c r="H301" s="27">
        <v>599</v>
      </c>
      <c r="I301" s="27">
        <v>1326</v>
      </c>
      <c r="J301" s="27">
        <v>312</v>
      </c>
      <c r="K301" s="27">
        <v>0</v>
      </c>
      <c r="L301" s="28"/>
      <c r="M301" s="27">
        <v>0</v>
      </c>
      <c r="N301" s="27">
        <f t="shared" si="4"/>
        <v>170106</v>
      </c>
    </row>
    <row r="302" spans="1:14" ht="25.5" x14ac:dyDescent="0.25">
      <c r="A302" s="11" t="s">
        <v>584</v>
      </c>
      <c r="B302" s="9" t="s">
        <v>585</v>
      </c>
      <c r="C302" s="27">
        <v>83520</v>
      </c>
      <c r="D302" s="27">
        <v>43068</v>
      </c>
      <c r="E302" s="27">
        <v>1577</v>
      </c>
      <c r="F302" s="27">
        <v>5967</v>
      </c>
      <c r="G302" s="27">
        <v>1937</v>
      </c>
      <c r="H302" s="27">
        <v>502</v>
      </c>
      <c r="I302" s="27">
        <v>1227</v>
      </c>
      <c r="J302" s="27">
        <v>232</v>
      </c>
      <c r="K302" s="27">
        <v>0</v>
      </c>
      <c r="L302" s="28"/>
      <c r="M302" s="27">
        <v>0</v>
      </c>
      <c r="N302" s="27">
        <f t="shared" si="4"/>
        <v>138030</v>
      </c>
    </row>
    <row r="303" spans="1:14" ht="25.5" x14ac:dyDescent="0.25">
      <c r="A303" s="11" t="s">
        <v>586</v>
      </c>
      <c r="B303" s="9" t="s">
        <v>587</v>
      </c>
      <c r="C303" s="27">
        <v>194314</v>
      </c>
      <c r="D303" s="27">
        <v>57268</v>
      </c>
      <c r="E303" s="27">
        <v>3877</v>
      </c>
      <c r="F303" s="27">
        <v>15736</v>
      </c>
      <c r="G303" s="27">
        <v>8672</v>
      </c>
      <c r="H303" s="27">
        <v>1346</v>
      </c>
      <c r="I303" s="27">
        <v>4956</v>
      </c>
      <c r="J303" s="27">
        <v>530</v>
      </c>
      <c r="K303" s="27">
        <v>0</v>
      </c>
      <c r="L303" s="28"/>
      <c r="M303" s="27">
        <v>0</v>
      </c>
      <c r="N303" s="27">
        <f t="shared" si="4"/>
        <v>286699</v>
      </c>
    </row>
    <row r="304" spans="1:14" ht="38.25" x14ac:dyDescent="0.25">
      <c r="A304" s="11" t="s">
        <v>588</v>
      </c>
      <c r="B304" s="9" t="s">
        <v>589</v>
      </c>
      <c r="C304" s="27">
        <v>113370</v>
      </c>
      <c r="D304" s="27">
        <v>53876</v>
      </c>
      <c r="E304" s="27">
        <v>2243</v>
      </c>
      <c r="F304" s="27">
        <v>8402</v>
      </c>
      <c r="G304" s="27">
        <v>3050</v>
      </c>
      <c r="H304" s="27">
        <v>699</v>
      </c>
      <c r="I304" s="27">
        <v>1782</v>
      </c>
      <c r="J304" s="27">
        <v>331</v>
      </c>
      <c r="K304" s="27">
        <v>0</v>
      </c>
      <c r="L304" s="28"/>
      <c r="M304" s="27">
        <v>0</v>
      </c>
      <c r="N304" s="27">
        <f t="shared" si="4"/>
        <v>183753</v>
      </c>
    </row>
    <row r="305" spans="1:14" x14ac:dyDescent="0.25">
      <c r="A305" s="11" t="s">
        <v>590</v>
      </c>
      <c r="B305" s="9" t="s">
        <v>591</v>
      </c>
      <c r="C305" s="27">
        <v>718086</v>
      </c>
      <c r="D305" s="27">
        <v>400672</v>
      </c>
      <c r="E305" s="27">
        <v>16682</v>
      </c>
      <c r="F305" s="27">
        <v>83759</v>
      </c>
      <c r="G305" s="27">
        <v>26384</v>
      </c>
      <c r="H305" s="27">
        <v>7499</v>
      </c>
      <c r="I305" s="27">
        <v>29809</v>
      </c>
      <c r="J305" s="27">
        <v>1553</v>
      </c>
      <c r="K305" s="27">
        <v>0</v>
      </c>
      <c r="L305" s="28"/>
      <c r="M305" s="27">
        <v>0</v>
      </c>
      <c r="N305" s="27">
        <f t="shared" si="4"/>
        <v>1284444</v>
      </c>
    </row>
    <row r="306" spans="1:14" ht="25.5" x14ac:dyDescent="0.25">
      <c r="A306" s="11" t="s">
        <v>592</v>
      </c>
      <c r="B306" s="9" t="s">
        <v>593</v>
      </c>
      <c r="C306" s="27">
        <v>266840</v>
      </c>
      <c r="D306" s="27">
        <v>171306</v>
      </c>
      <c r="E306" s="27">
        <v>5903</v>
      </c>
      <c r="F306" s="27">
        <v>27480</v>
      </c>
      <c r="G306" s="27">
        <v>12255</v>
      </c>
      <c r="H306" s="27">
        <v>2413</v>
      </c>
      <c r="I306" s="27">
        <v>10123</v>
      </c>
      <c r="J306" s="27">
        <v>604</v>
      </c>
      <c r="K306" s="27">
        <v>0</v>
      </c>
      <c r="L306" s="28"/>
      <c r="M306" s="27">
        <v>0</v>
      </c>
      <c r="N306" s="27">
        <f t="shared" si="4"/>
        <v>496924</v>
      </c>
    </row>
    <row r="307" spans="1:14" ht="25.5" x14ac:dyDescent="0.25">
      <c r="A307" s="11" t="s">
        <v>594</v>
      </c>
      <c r="B307" s="9" t="s">
        <v>595</v>
      </c>
      <c r="C307" s="27">
        <v>504088</v>
      </c>
      <c r="D307" s="27">
        <v>301303</v>
      </c>
      <c r="E307" s="27">
        <v>9518</v>
      </c>
      <c r="F307" s="27">
        <v>42477</v>
      </c>
      <c r="G307" s="27">
        <v>16904</v>
      </c>
      <c r="H307" s="27">
        <v>3785</v>
      </c>
      <c r="I307" s="27">
        <v>13251</v>
      </c>
      <c r="J307" s="27">
        <v>1274</v>
      </c>
      <c r="K307" s="27">
        <v>0</v>
      </c>
      <c r="L307" s="28"/>
      <c r="M307" s="27">
        <v>0</v>
      </c>
      <c r="N307" s="27">
        <f t="shared" si="4"/>
        <v>892600</v>
      </c>
    </row>
    <row r="308" spans="1:14" ht="25.5" x14ac:dyDescent="0.25">
      <c r="A308" s="11" t="s">
        <v>596</v>
      </c>
      <c r="B308" s="9" t="s">
        <v>597</v>
      </c>
      <c r="C308" s="27">
        <v>84714</v>
      </c>
      <c r="D308" s="27">
        <v>49352</v>
      </c>
      <c r="E308" s="27">
        <v>1626</v>
      </c>
      <c r="F308" s="27">
        <v>6047</v>
      </c>
      <c r="G308" s="27">
        <v>1811</v>
      </c>
      <c r="H308" s="27">
        <v>506</v>
      </c>
      <c r="I308" s="27">
        <v>1155</v>
      </c>
      <c r="J308" s="27">
        <v>250</v>
      </c>
      <c r="K308" s="27">
        <v>0</v>
      </c>
      <c r="L308" s="28">
        <v>11716</v>
      </c>
      <c r="M308" s="27">
        <v>0</v>
      </c>
      <c r="N308" s="27">
        <f t="shared" si="4"/>
        <v>157177</v>
      </c>
    </row>
    <row r="309" spans="1:14" ht="25.5" x14ac:dyDescent="0.25">
      <c r="A309" s="11" t="s">
        <v>598</v>
      </c>
      <c r="B309" s="9" t="s">
        <v>599</v>
      </c>
      <c r="C309" s="27">
        <v>134514</v>
      </c>
      <c r="D309" s="27">
        <v>72134</v>
      </c>
      <c r="E309" s="27">
        <v>2750</v>
      </c>
      <c r="F309" s="27">
        <v>10901</v>
      </c>
      <c r="G309" s="27">
        <v>5528</v>
      </c>
      <c r="H309" s="27">
        <v>923</v>
      </c>
      <c r="I309" s="27">
        <v>3082</v>
      </c>
      <c r="J309" s="27">
        <v>388</v>
      </c>
      <c r="K309" s="27">
        <v>0</v>
      </c>
      <c r="L309" s="28"/>
      <c r="M309" s="27">
        <v>0</v>
      </c>
      <c r="N309" s="27">
        <f t="shared" si="4"/>
        <v>230220</v>
      </c>
    </row>
    <row r="310" spans="1:14" ht="25.5" x14ac:dyDescent="0.25">
      <c r="A310" s="11" t="s">
        <v>600</v>
      </c>
      <c r="B310" s="9" t="s">
        <v>601</v>
      </c>
      <c r="C310" s="27">
        <v>542826</v>
      </c>
      <c r="D310" s="27">
        <v>304616</v>
      </c>
      <c r="E310" s="27">
        <v>11858</v>
      </c>
      <c r="F310" s="27">
        <v>54902</v>
      </c>
      <c r="G310" s="27">
        <v>24463</v>
      </c>
      <c r="H310" s="27">
        <v>4840</v>
      </c>
      <c r="I310" s="27">
        <v>19098</v>
      </c>
      <c r="J310" s="27">
        <v>1334</v>
      </c>
      <c r="K310" s="27">
        <v>0</v>
      </c>
      <c r="L310" s="28">
        <v>29242</v>
      </c>
      <c r="M310" s="27">
        <v>0</v>
      </c>
      <c r="N310" s="27">
        <f t="shared" si="4"/>
        <v>993179</v>
      </c>
    </row>
    <row r="311" spans="1:14" ht="25.5" x14ac:dyDescent="0.25">
      <c r="A311" s="11" t="s">
        <v>602</v>
      </c>
      <c r="B311" s="9" t="s">
        <v>603</v>
      </c>
      <c r="C311" s="27">
        <v>103056</v>
      </c>
      <c r="D311" s="27">
        <v>48828</v>
      </c>
      <c r="E311" s="27">
        <v>1974</v>
      </c>
      <c r="F311" s="27">
        <v>7065</v>
      </c>
      <c r="G311" s="27">
        <v>2133</v>
      </c>
      <c r="H311" s="27">
        <v>582</v>
      </c>
      <c r="I311" s="27">
        <v>1241</v>
      </c>
      <c r="J311" s="27">
        <v>314</v>
      </c>
      <c r="K311" s="27">
        <v>0</v>
      </c>
      <c r="L311" s="28"/>
      <c r="M311" s="27">
        <v>0</v>
      </c>
      <c r="N311" s="27">
        <f t="shared" si="4"/>
        <v>165193</v>
      </c>
    </row>
    <row r="312" spans="1:14" ht="25.5" x14ac:dyDescent="0.25">
      <c r="A312" s="11" t="s">
        <v>604</v>
      </c>
      <c r="B312" s="9" t="s">
        <v>605</v>
      </c>
      <c r="C312" s="27">
        <v>248596</v>
      </c>
      <c r="D312" s="27">
        <v>95966</v>
      </c>
      <c r="E312" s="27">
        <v>4926</v>
      </c>
      <c r="F312" s="27">
        <v>21299</v>
      </c>
      <c r="G312" s="27">
        <v>13878</v>
      </c>
      <c r="H312" s="27">
        <v>1862</v>
      </c>
      <c r="I312" s="27">
        <v>7833</v>
      </c>
      <c r="J312" s="27">
        <v>639</v>
      </c>
      <c r="K312" s="27">
        <v>0</v>
      </c>
      <c r="L312" s="28">
        <v>47792</v>
      </c>
      <c r="M312" s="27">
        <v>0</v>
      </c>
      <c r="N312" s="27">
        <f t="shared" si="4"/>
        <v>442791</v>
      </c>
    </row>
    <row r="313" spans="1:14" ht="25.5" x14ac:dyDescent="0.25">
      <c r="A313" s="11" t="s">
        <v>606</v>
      </c>
      <c r="B313" s="9" t="s">
        <v>607</v>
      </c>
      <c r="C313" s="27">
        <v>226260</v>
      </c>
      <c r="D313" s="27">
        <v>133597</v>
      </c>
      <c r="E313" s="27">
        <v>4508</v>
      </c>
      <c r="F313" s="27">
        <v>17772</v>
      </c>
      <c r="G313" s="27">
        <v>3019</v>
      </c>
      <c r="H313" s="27">
        <v>1507</v>
      </c>
      <c r="I313" s="27">
        <v>3201</v>
      </c>
      <c r="J313" s="27">
        <v>643</v>
      </c>
      <c r="K313" s="27">
        <v>0</v>
      </c>
      <c r="L313" s="28">
        <v>6051</v>
      </c>
      <c r="M313" s="27">
        <v>0</v>
      </c>
      <c r="N313" s="27">
        <f t="shared" si="4"/>
        <v>396558</v>
      </c>
    </row>
    <row r="314" spans="1:14" ht="25.5" x14ac:dyDescent="0.25">
      <c r="A314" s="11" t="s">
        <v>608</v>
      </c>
      <c r="B314" s="9" t="s">
        <v>609</v>
      </c>
      <c r="C314" s="27">
        <v>233574</v>
      </c>
      <c r="D314" s="27">
        <v>65668</v>
      </c>
      <c r="E314" s="27">
        <v>4260</v>
      </c>
      <c r="F314" s="27">
        <v>17671</v>
      </c>
      <c r="G314" s="27">
        <v>9997</v>
      </c>
      <c r="H314" s="27">
        <v>1538</v>
      </c>
      <c r="I314" s="27">
        <v>5326</v>
      </c>
      <c r="J314" s="27">
        <v>571</v>
      </c>
      <c r="K314" s="27">
        <v>0</v>
      </c>
      <c r="L314" s="28">
        <v>44810</v>
      </c>
      <c r="M314" s="27">
        <v>0</v>
      </c>
      <c r="N314" s="27">
        <f t="shared" si="4"/>
        <v>383415</v>
      </c>
    </row>
    <row r="315" spans="1:14" ht="25.5" x14ac:dyDescent="0.25">
      <c r="A315" s="11" t="s">
        <v>610</v>
      </c>
      <c r="B315" s="9" t="s">
        <v>611</v>
      </c>
      <c r="C315" s="27">
        <v>83772</v>
      </c>
      <c r="D315" s="27">
        <v>39636</v>
      </c>
      <c r="E315" s="27">
        <v>1588</v>
      </c>
      <c r="F315" s="27">
        <v>5942</v>
      </c>
      <c r="G315" s="27">
        <v>2195</v>
      </c>
      <c r="H315" s="27">
        <v>499</v>
      </c>
      <c r="I315" s="27">
        <v>1280</v>
      </c>
      <c r="J315" s="27">
        <v>244</v>
      </c>
      <c r="K315" s="27">
        <v>0</v>
      </c>
      <c r="L315" s="28"/>
      <c r="M315" s="27">
        <v>0</v>
      </c>
      <c r="N315" s="27">
        <f t="shared" si="4"/>
        <v>135156</v>
      </c>
    </row>
    <row r="316" spans="1:14" ht="38.25" x14ac:dyDescent="0.25">
      <c r="A316" s="11" t="s">
        <v>612</v>
      </c>
      <c r="B316" s="9" t="s">
        <v>613</v>
      </c>
      <c r="C316" s="27">
        <v>86440</v>
      </c>
      <c r="D316" s="27">
        <v>40976</v>
      </c>
      <c r="E316" s="27">
        <v>1720</v>
      </c>
      <c r="F316" s="27">
        <v>6342</v>
      </c>
      <c r="G316" s="27">
        <v>1670</v>
      </c>
      <c r="H316" s="27">
        <v>524</v>
      </c>
      <c r="I316" s="27">
        <v>1089</v>
      </c>
      <c r="J316" s="27">
        <v>255</v>
      </c>
      <c r="K316" s="27">
        <v>0</v>
      </c>
      <c r="L316" s="28"/>
      <c r="M316" s="27">
        <v>0</v>
      </c>
      <c r="N316" s="27">
        <f t="shared" si="4"/>
        <v>139016</v>
      </c>
    </row>
    <row r="317" spans="1:14" ht="25.5" x14ac:dyDescent="0.25">
      <c r="A317" s="11" t="s">
        <v>614</v>
      </c>
      <c r="B317" s="9" t="s">
        <v>615</v>
      </c>
      <c r="C317" s="27">
        <v>185194</v>
      </c>
      <c r="D317" s="27">
        <v>103405</v>
      </c>
      <c r="E317" s="27">
        <v>3684</v>
      </c>
      <c r="F317" s="27">
        <v>16636</v>
      </c>
      <c r="G317" s="27">
        <v>7496</v>
      </c>
      <c r="H317" s="27">
        <v>1465</v>
      </c>
      <c r="I317" s="27">
        <v>5728</v>
      </c>
      <c r="J317" s="27">
        <v>417</v>
      </c>
      <c r="K317" s="27">
        <v>0</v>
      </c>
      <c r="L317" s="28"/>
      <c r="M317" s="27">
        <v>0</v>
      </c>
      <c r="N317" s="27">
        <f t="shared" si="4"/>
        <v>324025</v>
      </c>
    </row>
    <row r="318" spans="1:14" ht="25.5" x14ac:dyDescent="0.25">
      <c r="A318" s="11" t="s">
        <v>616</v>
      </c>
      <c r="B318" s="9" t="s">
        <v>617</v>
      </c>
      <c r="C318" s="27">
        <v>196286</v>
      </c>
      <c r="D318" s="27">
        <v>91264</v>
      </c>
      <c r="E318" s="27">
        <v>3783</v>
      </c>
      <c r="F318" s="27">
        <v>14927</v>
      </c>
      <c r="G318" s="27">
        <v>7966</v>
      </c>
      <c r="H318" s="27">
        <v>1272</v>
      </c>
      <c r="I318" s="27">
        <v>4138</v>
      </c>
      <c r="J318" s="27">
        <v>543</v>
      </c>
      <c r="K318" s="27">
        <v>0</v>
      </c>
      <c r="L318" s="28">
        <v>31184</v>
      </c>
      <c r="M318" s="27">
        <v>0</v>
      </c>
      <c r="N318" s="27">
        <f t="shared" si="4"/>
        <v>351363</v>
      </c>
    </row>
    <row r="319" spans="1:14" ht="25.5" x14ac:dyDescent="0.25">
      <c r="A319" s="11" t="s">
        <v>618</v>
      </c>
      <c r="B319" s="9" t="s">
        <v>619</v>
      </c>
      <c r="C319" s="27">
        <v>349406</v>
      </c>
      <c r="D319" s="27">
        <v>87717</v>
      </c>
      <c r="E319" s="27">
        <v>7217</v>
      </c>
      <c r="F319" s="27">
        <v>31131</v>
      </c>
      <c r="G319" s="27">
        <v>20072</v>
      </c>
      <c r="H319" s="27">
        <v>2702</v>
      </c>
      <c r="I319" s="27">
        <v>11766</v>
      </c>
      <c r="J319" s="27">
        <v>908</v>
      </c>
      <c r="K319" s="27">
        <v>0</v>
      </c>
      <c r="L319" s="28"/>
      <c r="M319" s="27">
        <v>0</v>
      </c>
      <c r="N319" s="27">
        <f t="shared" si="4"/>
        <v>510919</v>
      </c>
    </row>
    <row r="320" spans="1:14" ht="25.5" x14ac:dyDescent="0.25">
      <c r="A320" s="11" t="s">
        <v>620</v>
      </c>
      <c r="B320" s="9" t="s">
        <v>621</v>
      </c>
      <c r="C320" s="27">
        <v>182626</v>
      </c>
      <c r="D320" s="27">
        <v>139024</v>
      </c>
      <c r="E320" s="27">
        <v>3308</v>
      </c>
      <c r="F320" s="27">
        <v>14288</v>
      </c>
      <c r="G320" s="27">
        <v>6469</v>
      </c>
      <c r="H320" s="27">
        <v>1260</v>
      </c>
      <c r="I320" s="27">
        <v>4171</v>
      </c>
      <c r="J320" s="27">
        <v>421</v>
      </c>
      <c r="K320" s="27">
        <v>0</v>
      </c>
      <c r="L320" s="28">
        <v>74230</v>
      </c>
      <c r="M320" s="27">
        <v>0</v>
      </c>
      <c r="N320" s="27">
        <f t="shared" si="4"/>
        <v>425797</v>
      </c>
    </row>
    <row r="321" spans="1:14" ht="25.5" x14ac:dyDescent="0.25">
      <c r="A321" s="11" t="s">
        <v>622</v>
      </c>
      <c r="B321" s="9" t="s">
        <v>623</v>
      </c>
      <c r="C321" s="27">
        <v>450254</v>
      </c>
      <c r="D321" s="27">
        <v>165488</v>
      </c>
      <c r="E321" s="27">
        <v>9403</v>
      </c>
      <c r="F321" s="27">
        <v>40163</v>
      </c>
      <c r="G321" s="27">
        <v>27254</v>
      </c>
      <c r="H321" s="27">
        <v>3474</v>
      </c>
      <c r="I321" s="27">
        <v>14254</v>
      </c>
      <c r="J321" s="27">
        <v>1204</v>
      </c>
      <c r="K321" s="27">
        <v>0</v>
      </c>
      <c r="L321" s="28"/>
      <c r="M321" s="27">
        <v>0</v>
      </c>
      <c r="N321" s="27">
        <f t="shared" si="4"/>
        <v>711494</v>
      </c>
    </row>
    <row r="322" spans="1:14" ht="25.5" x14ac:dyDescent="0.25">
      <c r="A322" s="11" t="s">
        <v>624</v>
      </c>
      <c r="B322" s="9" t="s">
        <v>625</v>
      </c>
      <c r="C322" s="27">
        <v>267688</v>
      </c>
      <c r="D322" s="27">
        <v>138115</v>
      </c>
      <c r="E322" s="27">
        <v>5591</v>
      </c>
      <c r="F322" s="27">
        <v>26137</v>
      </c>
      <c r="G322" s="27">
        <v>17806</v>
      </c>
      <c r="H322" s="27">
        <v>2318</v>
      </c>
      <c r="I322" s="27">
        <v>10763</v>
      </c>
      <c r="J322" s="27">
        <v>613</v>
      </c>
      <c r="K322" s="27">
        <v>0</v>
      </c>
      <c r="L322" s="28"/>
      <c r="M322" s="27">
        <v>0</v>
      </c>
      <c r="N322" s="27">
        <f t="shared" si="4"/>
        <v>469031</v>
      </c>
    </row>
    <row r="323" spans="1:14" ht="25.5" x14ac:dyDescent="0.25">
      <c r="A323" s="11" t="s">
        <v>626</v>
      </c>
      <c r="B323" s="9" t="s">
        <v>627</v>
      </c>
      <c r="C323" s="27">
        <v>98718</v>
      </c>
      <c r="D323" s="27">
        <v>52228</v>
      </c>
      <c r="E323" s="27">
        <v>1876</v>
      </c>
      <c r="F323" s="27">
        <v>6817</v>
      </c>
      <c r="G323" s="27">
        <v>1192</v>
      </c>
      <c r="H323" s="27">
        <v>565</v>
      </c>
      <c r="I323" s="27">
        <v>911</v>
      </c>
      <c r="J323" s="27">
        <v>287</v>
      </c>
      <c r="K323" s="27">
        <v>0</v>
      </c>
      <c r="L323" s="28"/>
      <c r="M323" s="27">
        <v>0</v>
      </c>
      <c r="N323" s="27">
        <f t="shared" si="4"/>
        <v>162594</v>
      </c>
    </row>
    <row r="324" spans="1:14" ht="25.5" x14ac:dyDescent="0.25">
      <c r="A324" s="11" t="s">
        <v>628</v>
      </c>
      <c r="B324" s="9" t="s">
        <v>629</v>
      </c>
      <c r="C324" s="27">
        <v>415922</v>
      </c>
      <c r="D324" s="27">
        <v>88649</v>
      </c>
      <c r="E324" s="27">
        <v>8706</v>
      </c>
      <c r="F324" s="27">
        <v>38089</v>
      </c>
      <c r="G324" s="27">
        <v>27631</v>
      </c>
      <c r="H324" s="27">
        <v>3314</v>
      </c>
      <c r="I324" s="27">
        <v>14743</v>
      </c>
      <c r="J324" s="27">
        <v>1062</v>
      </c>
      <c r="K324" s="27">
        <v>0</v>
      </c>
      <c r="L324" s="28"/>
      <c r="M324" s="27">
        <v>0</v>
      </c>
      <c r="N324" s="27">
        <f t="shared" si="4"/>
        <v>598116</v>
      </c>
    </row>
    <row r="325" spans="1:14" ht="25.5" x14ac:dyDescent="0.25">
      <c r="A325" s="11" t="s">
        <v>630</v>
      </c>
      <c r="B325" s="9" t="s">
        <v>631</v>
      </c>
      <c r="C325" s="27">
        <v>105176</v>
      </c>
      <c r="D325" s="27">
        <v>52701</v>
      </c>
      <c r="E325" s="27">
        <v>1993</v>
      </c>
      <c r="F325" s="27">
        <v>6916</v>
      </c>
      <c r="G325" s="27">
        <v>1654</v>
      </c>
      <c r="H325" s="27">
        <v>563</v>
      </c>
      <c r="I325" s="27">
        <v>924</v>
      </c>
      <c r="J325" s="27">
        <v>321</v>
      </c>
      <c r="K325" s="27">
        <v>0</v>
      </c>
      <c r="L325" s="28"/>
      <c r="M325" s="27">
        <v>0</v>
      </c>
      <c r="N325" s="27">
        <f t="shared" si="4"/>
        <v>170248</v>
      </c>
    </row>
    <row r="326" spans="1:14" ht="25.5" x14ac:dyDescent="0.25">
      <c r="A326" s="11" t="s">
        <v>632</v>
      </c>
      <c r="B326" s="9" t="s">
        <v>633</v>
      </c>
      <c r="C326" s="27">
        <v>128532</v>
      </c>
      <c r="D326" s="27">
        <v>63963</v>
      </c>
      <c r="E326" s="27">
        <v>2398</v>
      </c>
      <c r="F326" s="27">
        <v>9930</v>
      </c>
      <c r="G326" s="27">
        <v>3034</v>
      </c>
      <c r="H326" s="27">
        <v>872</v>
      </c>
      <c r="I326" s="27">
        <v>2396</v>
      </c>
      <c r="J326" s="27">
        <v>370</v>
      </c>
      <c r="K326" s="27">
        <v>0</v>
      </c>
      <c r="L326" s="28"/>
      <c r="M326" s="27">
        <v>0</v>
      </c>
      <c r="N326" s="27">
        <f t="shared" si="4"/>
        <v>211495</v>
      </c>
    </row>
    <row r="327" spans="1:14" ht="25.5" x14ac:dyDescent="0.25">
      <c r="A327" s="11" t="s">
        <v>634</v>
      </c>
      <c r="B327" s="9" t="s">
        <v>635</v>
      </c>
      <c r="C327" s="27">
        <v>135740</v>
      </c>
      <c r="D327" s="27">
        <v>77616</v>
      </c>
      <c r="E327" s="27">
        <v>2593</v>
      </c>
      <c r="F327" s="27">
        <v>9918</v>
      </c>
      <c r="G327" s="27">
        <v>3983</v>
      </c>
      <c r="H327" s="27">
        <v>837</v>
      </c>
      <c r="I327" s="27">
        <v>2158</v>
      </c>
      <c r="J327" s="27">
        <v>384</v>
      </c>
      <c r="K327" s="27">
        <v>0</v>
      </c>
      <c r="L327" s="28"/>
      <c r="M327" s="27">
        <v>0</v>
      </c>
      <c r="N327" s="27">
        <f t="shared" si="4"/>
        <v>233229</v>
      </c>
    </row>
    <row r="328" spans="1:14" ht="38.25" x14ac:dyDescent="0.25">
      <c r="A328" s="11" t="s">
        <v>636</v>
      </c>
      <c r="B328" s="9" t="s">
        <v>637</v>
      </c>
      <c r="C328" s="27">
        <v>108822</v>
      </c>
      <c r="D328" s="27">
        <v>63162</v>
      </c>
      <c r="E328" s="27">
        <v>2076</v>
      </c>
      <c r="F328" s="27">
        <v>7080</v>
      </c>
      <c r="G328" s="27">
        <v>1372</v>
      </c>
      <c r="H328" s="27">
        <v>586</v>
      </c>
      <c r="I328" s="27">
        <v>865</v>
      </c>
      <c r="J328" s="27">
        <v>404</v>
      </c>
      <c r="K328" s="27">
        <v>0</v>
      </c>
      <c r="L328" s="28"/>
      <c r="M328" s="27">
        <v>0</v>
      </c>
      <c r="N328" s="27">
        <f t="shared" si="4"/>
        <v>184367</v>
      </c>
    </row>
    <row r="329" spans="1:14" ht="38.25" x14ac:dyDescent="0.25">
      <c r="A329" s="11" t="s">
        <v>638</v>
      </c>
      <c r="B329" s="9" t="s">
        <v>639</v>
      </c>
      <c r="C329" s="27">
        <v>120566</v>
      </c>
      <c r="D329" s="27">
        <v>68741</v>
      </c>
      <c r="E329" s="27">
        <v>2390</v>
      </c>
      <c r="F329" s="27">
        <v>9421</v>
      </c>
      <c r="G329" s="27">
        <v>2501</v>
      </c>
      <c r="H329" s="27">
        <v>800</v>
      </c>
      <c r="I329" s="27">
        <v>1986</v>
      </c>
      <c r="J329" s="27">
        <v>346</v>
      </c>
      <c r="K329" s="27">
        <v>0</v>
      </c>
      <c r="L329" s="28"/>
      <c r="M329" s="27">
        <v>0</v>
      </c>
      <c r="N329" s="27">
        <f t="shared" si="4"/>
        <v>206751</v>
      </c>
    </row>
    <row r="330" spans="1:14" ht="38.25" x14ac:dyDescent="0.25">
      <c r="A330" s="11" t="s">
        <v>640</v>
      </c>
      <c r="B330" s="9" t="s">
        <v>641</v>
      </c>
      <c r="C330" s="27">
        <v>2645968</v>
      </c>
      <c r="D330" s="27">
        <v>1117107</v>
      </c>
      <c r="E330" s="27">
        <v>62276</v>
      </c>
      <c r="F330" s="27">
        <v>313436</v>
      </c>
      <c r="G330" s="27">
        <v>88404</v>
      </c>
      <c r="H330" s="27">
        <v>28619</v>
      </c>
      <c r="I330" s="27">
        <v>105780</v>
      </c>
      <c r="J330" s="27">
        <v>6053</v>
      </c>
      <c r="K330" s="27">
        <v>0</v>
      </c>
      <c r="L330" s="28"/>
      <c r="M330" s="27">
        <v>0</v>
      </c>
      <c r="N330" s="27">
        <f t="shared" si="4"/>
        <v>4367643</v>
      </c>
    </row>
    <row r="331" spans="1:14" ht="38.25" x14ac:dyDescent="0.25">
      <c r="A331" s="11" t="s">
        <v>642</v>
      </c>
      <c r="B331" s="9" t="s">
        <v>643</v>
      </c>
      <c r="C331" s="27">
        <v>67214</v>
      </c>
      <c r="D331" s="27">
        <v>24797</v>
      </c>
      <c r="E331" s="27">
        <v>1313</v>
      </c>
      <c r="F331" s="27">
        <v>5021</v>
      </c>
      <c r="G331" s="27">
        <v>2258</v>
      </c>
      <c r="H331" s="27">
        <v>423</v>
      </c>
      <c r="I331" s="27">
        <v>1254</v>
      </c>
      <c r="J331" s="27">
        <v>194</v>
      </c>
      <c r="K331" s="27">
        <v>0</v>
      </c>
      <c r="L331" s="28"/>
      <c r="M331" s="27">
        <v>0</v>
      </c>
      <c r="N331" s="27">
        <f t="shared" si="4"/>
        <v>102474</v>
      </c>
    </row>
    <row r="332" spans="1:14" ht="25.5" x14ac:dyDescent="0.25">
      <c r="A332" s="11" t="s">
        <v>644</v>
      </c>
      <c r="B332" s="9" t="s">
        <v>645</v>
      </c>
      <c r="C332" s="27">
        <v>63830</v>
      </c>
      <c r="D332" s="27">
        <v>26878</v>
      </c>
      <c r="E332" s="27">
        <v>1216</v>
      </c>
      <c r="F332" s="27">
        <v>4378</v>
      </c>
      <c r="G332" s="27">
        <v>1372</v>
      </c>
      <c r="H332" s="27">
        <v>361</v>
      </c>
      <c r="I332" s="27">
        <v>779</v>
      </c>
      <c r="J332" s="27">
        <v>190</v>
      </c>
      <c r="K332" s="27">
        <v>0</v>
      </c>
      <c r="L332" s="28"/>
      <c r="M332" s="27">
        <v>0</v>
      </c>
      <c r="N332" s="27">
        <f t="shared" si="4"/>
        <v>99004</v>
      </c>
    </row>
    <row r="333" spans="1:14" ht="25.5" x14ac:dyDescent="0.25">
      <c r="A333" s="11" t="s">
        <v>646</v>
      </c>
      <c r="B333" s="9" t="s">
        <v>647</v>
      </c>
      <c r="C333" s="27">
        <v>88342</v>
      </c>
      <c r="D333" s="27">
        <v>40749</v>
      </c>
      <c r="E333" s="27">
        <v>1645</v>
      </c>
      <c r="F333" s="27">
        <v>6028</v>
      </c>
      <c r="G333" s="27">
        <v>1498</v>
      </c>
      <c r="H333" s="27">
        <v>505</v>
      </c>
      <c r="I333" s="27">
        <v>970</v>
      </c>
      <c r="J333" s="27">
        <v>261</v>
      </c>
      <c r="K333" s="27">
        <v>0</v>
      </c>
      <c r="L333" s="28"/>
      <c r="M333" s="27">
        <v>0</v>
      </c>
      <c r="N333" s="27">
        <f t="shared" si="4"/>
        <v>139998</v>
      </c>
    </row>
    <row r="334" spans="1:14" ht="25.5" x14ac:dyDescent="0.25">
      <c r="A334" s="11" t="s">
        <v>648</v>
      </c>
      <c r="B334" s="9" t="s">
        <v>649</v>
      </c>
      <c r="C334" s="27">
        <v>108462</v>
      </c>
      <c r="D334" s="27">
        <v>56086</v>
      </c>
      <c r="E334" s="27">
        <v>2044</v>
      </c>
      <c r="F334" s="27">
        <v>7073</v>
      </c>
      <c r="G334" s="27">
        <v>1772</v>
      </c>
      <c r="H334" s="27">
        <v>576</v>
      </c>
      <c r="I334" s="27">
        <v>924</v>
      </c>
      <c r="J334" s="27">
        <v>331</v>
      </c>
      <c r="K334" s="27">
        <v>0</v>
      </c>
      <c r="L334" s="28"/>
      <c r="M334" s="27">
        <v>0</v>
      </c>
      <c r="N334" s="27">
        <f t="shared" ref="N334:N397" si="5">SUM(C334:M334)</f>
        <v>177268</v>
      </c>
    </row>
    <row r="335" spans="1:14" ht="25.5" x14ac:dyDescent="0.25">
      <c r="A335" s="11" t="s">
        <v>650</v>
      </c>
      <c r="B335" s="9" t="s">
        <v>651</v>
      </c>
      <c r="C335" s="27">
        <v>139886</v>
      </c>
      <c r="D335" s="27">
        <v>44937</v>
      </c>
      <c r="E335" s="27">
        <v>2602</v>
      </c>
      <c r="F335" s="27">
        <v>10206</v>
      </c>
      <c r="G335" s="27">
        <v>4344</v>
      </c>
      <c r="H335" s="27">
        <v>871</v>
      </c>
      <c r="I335" s="27">
        <v>2521</v>
      </c>
      <c r="J335" s="27">
        <v>372</v>
      </c>
      <c r="K335" s="27">
        <v>0</v>
      </c>
      <c r="L335" s="28"/>
      <c r="M335" s="27">
        <v>0</v>
      </c>
      <c r="N335" s="27">
        <f t="shared" si="5"/>
        <v>205739</v>
      </c>
    </row>
    <row r="336" spans="1:14" ht="25.5" x14ac:dyDescent="0.25">
      <c r="A336" s="11" t="s">
        <v>652</v>
      </c>
      <c r="B336" s="9" t="s">
        <v>653</v>
      </c>
      <c r="C336" s="27">
        <v>1728696</v>
      </c>
      <c r="D336" s="27">
        <v>680669</v>
      </c>
      <c r="E336" s="27">
        <v>36945</v>
      </c>
      <c r="F336" s="27">
        <v>181837</v>
      </c>
      <c r="G336" s="27">
        <v>96378</v>
      </c>
      <c r="H336" s="27">
        <v>16460</v>
      </c>
      <c r="I336" s="27">
        <v>70771</v>
      </c>
      <c r="J336" s="27">
        <v>3781</v>
      </c>
      <c r="K336" s="27">
        <v>0</v>
      </c>
      <c r="L336" s="28">
        <v>444258</v>
      </c>
      <c r="M336" s="27">
        <v>0</v>
      </c>
      <c r="N336" s="27">
        <f t="shared" si="5"/>
        <v>3259795</v>
      </c>
    </row>
    <row r="337" spans="1:14" ht="25.5" x14ac:dyDescent="0.25">
      <c r="A337" s="11" t="s">
        <v>654</v>
      </c>
      <c r="B337" s="9" t="s">
        <v>655</v>
      </c>
      <c r="C337" s="27">
        <v>427136</v>
      </c>
      <c r="D337" s="27">
        <v>195318</v>
      </c>
      <c r="E337" s="27">
        <v>8521</v>
      </c>
      <c r="F337" s="27">
        <v>37762</v>
      </c>
      <c r="G337" s="27">
        <v>23444</v>
      </c>
      <c r="H337" s="27">
        <v>3315</v>
      </c>
      <c r="I337" s="27">
        <v>13575</v>
      </c>
      <c r="J337" s="27">
        <v>1028</v>
      </c>
      <c r="K337" s="27">
        <v>0</v>
      </c>
      <c r="L337" s="28">
        <v>18295</v>
      </c>
      <c r="M337" s="27">
        <v>0</v>
      </c>
      <c r="N337" s="27">
        <f t="shared" si="5"/>
        <v>728394</v>
      </c>
    </row>
    <row r="338" spans="1:14" ht="25.5" x14ac:dyDescent="0.25">
      <c r="A338" s="11" t="s">
        <v>656</v>
      </c>
      <c r="B338" s="9" t="s">
        <v>657</v>
      </c>
      <c r="C338" s="27">
        <v>275776</v>
      </c>
      <c r="D338" s="27">
        <v>172936</v>
      </c>
      <c r="E338" s="27">
        <v>5531</v>
      </c>
      <c r="F338" s="27">
        <v>23356</v>
      </c>
      <c r="G338" s="27">
        <v>11479</v>
      </c>
      <c r="H338" s="27">
        <v>2022</v>
      </c>
      <c r="I338" s="27">
        <v>6969</v>
      </c>
      <c r="J338" s="27">
        <v>724</v>
      </c>
      <c r="K338" s="27">
        <v>0</v>
      </c>
      <c r="L338" s="28">
        <v>11174</v>
      </c>
      <c r="M338" s="27">
        <v>0</v>
      </c>
      <c r="N338" s="27">
        <f t="shared" si="5"/>
        <v>509967</v>
      </c>
    </row>
    <row r="339" spans="1:14" ht="25.5" x14ac:dyDescent="0.25">
      <c r="A339" s="11" t="s">
        <v>658</v>
      </c>
      <c r="B339" s="9" t="s">
        <v>659</v>
      </c>
      <c r="C339" s="27">
        <v>1191286</v>
      </c>
      <c r="D339" s="27">
        <v>632456</v>
      </c>
      <c r="E339" s="27">
        <v>20945</v>
      </c>
      <c r="F339" s="27">
        <v>83754</v>
      </c>
      <c r="G339" s="27">
        <v>30030</v>
      </c>
      <c r="H339" s="27">
        <v>7276</v>
      </c>
      <c r="I339" s="27">
        <v>19336</v>
      </c>
      <c r="J339" s="27">
        <v>3115</v>
      </c>
      <c r="K339" s="27">
        <v>0</v>
      </c>
      <c r="L339" s="28"/>
      <c r="M339" s="27">
        <v>0</v>
      </c>
      <c r="N339" s="27">
        <f t="shared" si="5"/>
        <v>1988198</v>
      </c>
    </row>
    <row r="340" spans="1:14" ht="25.5" x14ac:dyDescent="0.25">
      <c r="A340" s="11" t="s">
        <v>660</v>
      </c>
      <c r="B340" s="9" t="s">
        <v>661</v>
      </c>
      <c r="C340" s="27">
        <v>95126</v>
      </c>
      <c r="D340" s="27">
        <v>41064</v>
      </c>
      <c r="E340" s="27">
        <v>1852</v>
      </c>
      <c r="F340" s="27">
        <v>6865</v>
      </c>
      <c r="G340" s="27">
        <v>2736</v>
      </c>
      <c r="H340" s="27">
        <v>571</v>
      </c>
      <c r="I340" s="27">
        <v>1445</v>
      </c>
      <c r="J340" s="27">
        <v>278</v>
      </c>
      <c r="K340" s="27">
        <v>0</v>
      </c>
      <c r="L340" s="28"/>
      <c r="M340" s="27">
        <v>0</v>
      </c>
      <c r="N340" s="27">
        <f t="shared" si="5"/>
        <v>149937</v>
      </c>
    </row>
    <row r="341" spans="1:14" ht="25.5" x14ac:dyDescent="0.25">
      <c r="A341" s="11" t="s">
        <v>662</v>
      </c>
      <c r="B341" s="9" t="s">
        <v>663</v>
      </c>
      <c r="C341" s="27">
        <v>108768</v>
      </c>
      <c r="D341" s="27">
        <v>41495</v>
      </c>
      <c r="E341" s="27">
        <v>2049</v>
      </c>
      <c r="F341" s="27">
        <v>7564</v>
      </c>
      <c r="G341" s="27">
        <v>2642</v>
      </c>
      <c r="H341" s="27">
        <v>632</v>
      </c>
      <c r="I341" s="27">
        <v>1472</v>
      </c>
      <c r="J341" s="27">
        <v>317</v>
      </c>
      <c r="K341" s="27">
        <v>0</v>
      </c>
      <c r="L341" s="28"/>
      <c r="M341" s="27">
        <v>0</v>
      </c>
      <c r="N341" s="27">
        <f t="shared" si="5"/>
        <v>164939</v>
      </c>
    </row>
    <row r="342" spans="1:14" ht="25.5" x14ac:dyDescent="0.25">
      <c r="A342" s="11" t="s">
        <v>664</v>
      </c>
      <c r="B342" s="9" t="s">
        <v>665</v>
      </c>
      <c r="C342" s="27">
        <v>196112</v>
      </c>
      <c r="D342" s="27">
        <v>55846</v>
      </c>
      <c r="E342" s="27">
        <v>3926</v>
      </c>
      <c r="F342" s="27">
        <v>15967</v>
      </c>
      <c r="G342" s="27">
        <v>8860</v>
      </c>
      <c r="H342" s="27">
        <v>1366</v>
      </c>
      <c r="I342" s="27">
        <v>5002</v>
      </c>
      <c r="J342" s="27">
        <v>535</v>
      </c>
      <c r="K342" s="27">
        <v>0</v>
      </c>
      <c r="L342" s="28">
        <v>34992</v>
      </c>
      <c r="M342" s="27">
        <v>0</v>
      </c>
      <c r="N342" s="27">
        <f t="shared" si="5"/>
        <v>322606</v>
      </c>
    </row>
    <row r="343" spans="1:14" ht="25.5" x14ac:dyDescent="0.25">
      <c r="A343" s="11" t="s">
        <v>666</v>
      </c>
      <c r="B343" s="9" t="s">
        <v>667</v>
      </c>
      <c r="C343" s="27">
        <v>135304</v>
      </c>
      <c r="D343" s="27">
        <v>62476</v>
      </c>
      <c r="E343" s="27">
        <v>2977</v>
      </c>
      <c r="F343" s="27">
        <v>13240</v>
      </c>
      <c r="G343" s="27">
        <v>1835</v>
      </c>
      <c r="H343" s="27">
        <v>1145</v>
      </c>
      <c r="I343" s="27">
        <v>2983</v>
      </c>
      <c r="J343" s="27">
        <v>317</v>
      </c>
      <c r="K343" s="27">
        <v>0</v>
      </c>
      <c r="L343" s="28">
        <v>15367</v>
      </c>
      <c r="M343" s="27">
        <v>0</v>
      </c>
      <c r="N343" s="27">
        <f t="shared" si="5"/>
        <v>235644</v>
      </c>
    </row>
    <row r="344" spans="1:14" ht="25.5" x14ac:dyDescent="0.25">
      <c r="A344" s="11" t="s">
        <v>668</v>
      </c>
      <c r="B344" s="9" t="s">
        <v>669</v>
      </c>
      <c r="C344" s="27">
        <v>56374</v>
      </c>
      <c r="D344" s="27">
        <v>27233</v>
      </c>
      <c r="E344" s="27">
        <v>1242</v>
      </c>
      <c r="F344" s="27">
        <v>4893</v>
      </c>
      <c r="G344" s="27">
        <v>682</v>
      </c>
      <c r="H344" s="27">
        <v>407</v>
      </c>
      <c r="I344" s="27">
        <v>898</v>
      </c>
      <c r="J344" s="27">
        <v>164</v>
      </c>
      <c r="K344" s="27">
        <v>0</v>
      </c>
      <c r="L344" s="28"/>
      <c r="M344" s="27">
        <v>0</v>
      </c>
      <c r="N344" s="27">
        <f t="shared" si="5"/>
        <v>91893</v>
      </c>
    </row>
    <row r="345" spans="1:14" ht="25.5" x14ac:dyDescent="0.25">
      <c r="A345" s="11" t="s">
        <v>670</v>
      </c>
      <c r="B345" s="9" t="s">
        <v>671</v>
      </c>
      <c r="C345" s="27">
        <v>157546</v>
      </c>
      <c r="D345" s="27">
        <v>59331</v>
      </c>
      <c r="E345" s="27">
        <v>3719</v>
      </c>
      <c r="F345" s="27">
        <v>17135</v>
      </c>
      <c r="G345" s="27">
        <v>4955</v>
      </c>
      <c r="H345" s="27">
        <v>1503</v>
      </c>
      <c r="I345" s="27">
        <v>5253</v>
      </c>
      <c r="J345" s="27">
        <v>446</v>
      </c>
      <c r="K345" s="27">
        <v>0</v>
      </c>
      <c r="L345" s="28">
        <v>3614</v>
      </c>
      <c r="M345" s="27">
        <v>0</v>
      </c>
      <c r="N345" s="27">
        <f t="shared" si="5"/>
        <v>253502</v>
      </c>
    </row>
    <row r="346" spans="1:14" ht="51" x14ac:dyDescent="0.25">
      <c r="A346" s="11" t="s">
        <v>672</v>
      </c>
      <c r="B346" s="9" t="s">
        <v>673</v>
      </c>
      <c r="C346" s="27">
        <v>1513102</v>
      </c>
      <c r="D346" s="27">
        <v>529240</v>
      </c>
      <c r="E346" s="27">
        <v>31523</v>
      </c>
      <c r="F346" s="27">
        <v>144006</v>
      </c>
      <c r="G346" s="27">
        <v>92614</v>
      </c>
      <c r="H346" s="27">
        <v>12686</v>
      </c>
      <c r="I346" s="27">
        <v>57407</v>
      </c>
      <c r="J346" s="27">
        <v>3562</v>
      </c>
      <c r="K346" s="27">
        <v>0</v>
      </c>
      <c r="L346" s="28"/>
      <c r="M346" s="27">
        <v>0</v>
      </c>
      <c r="N346" s="27">
        <f t="shared" si="5"/>
        <v>2384140</v>
      </c>
    </row>
    <row r="347" spans="1:14" ht="25.5" x14ac:dyDescent="0.25">
      <c r="A347" s="11" t="s">
        <v>674</v>
      </c>
      <c r="B347" s="9" t="s">
        <v>675</v>
      </c>
      <c r="C347" s="27">
        <v>107640</v>
      </c>
      <c r="D347" s="27">
        <v>50524</v>
      </c>
      <c r="E347" s="27">
        <v>2078</v>
      </c>
      <c r="F347" s="27">
        <v>7431</v>
      </c>
      <c r="G347" s="27">
        <v>1858</v>
      </c>
      <c r="H347" s="27">
        <v>610</v>
      </c>
      <c r="I347" s="27">
        <v>1168</v>
      </c>
      <c r="J347" s="27">
        <v>322</v>
      </c>
      <c r="K347" s="27">
        <v>0</v>
      </c>
      <c r="L347" s="28"/>
      <c r="M347" s="27">
        <v>0</v>
      </c>
      <c r="N347" s="27">
        <f t="shared" si="5"/>
        <v>171631</v>
      </c>
    </row>
    <row r="348" spans="1:14" ht="25.5" x14ac:dyDescent="0.25">
      <c r="A348" s="11" t="s">
        <v>676</v>
      </c>
      <c r="B348" s="9" t="s">
        <v>677</v>
      </c>
      <c r="C348" s="27">
        <v>185296</v>
      </c>
      <c r="D348" s="27">
        <v>99038</v>
      </c>
      <c r="E348" s="27">
        <v>3833</v>
      </c>
      <c r="F348" s="27">
        <v>16033</v>
      </c>
      <c r="G348" s="27">
        <v>3646</v>
      </c>
      <c r="H348" s="27">
        <v>1379</v>
      </c>
      <c r="I348" s="27">
        <v>3577</v>
      </c>
      <c r="J348" s="27">
        <v>502</v>
      </c>
      <c r="K348" s="27">
        <v>0</v>
      </c>
      <c r="L348" s="28"/>
      <c r="M348" s="27">
        <v>0</v>
      </c>
      <c r="N348" s="27">
        <f t="shared" si="5"/>
        <v>313304</v>
      </c>
    </row>
    <row r="349" spans="1:14" ht="38.25" x14ac:dyDescent="0.25">
      <c r="A349" s="11" t="s">
        <v>678</v>
      </c>
      <c r="B349" s="9" t="s">
        <v>679</v>
      </c>
      <c r="C349" s="27">
        <v>281148</v>
      </c>
      <c r="D349" s="27">
        <v>101844</v>
      </c>
      <c r="E349" s="27">
        <v>5232</v>
      </c>
      <c r="F349" s="27">
        <v>22401</v>
      </c>
      <c r="G349" s="27">
        <v>10977</v>
      </c>
      <c r="H349" s="27">
        <v>1965</v>
      </c>
      <c r="I349" s="27">
        <v>6480</v>
      </c>
      <c r="J349" s="27">
        <v>680</v>
      </c>
      <c r="K349" s="27">
        <v>0</v>
      </c>
      <c r="L349" s="28">
        <v>4185</v>
      </c>
      <c r="M349" s="27">
        <v>0</v>
      </c>
      <c r="N349" s="27">
        <f t="shared" si="5"/>
        <v>434912</v>
      </c>
    </row>
    <row r="350" spans="1:14" x14ac:dyDescent="0.25">
      <c r="A350" s="11" t="s">
        <v>680</v>
      </c>
      <c r="B350" s="9" t="s">
        <v>681</v>
      </c>
      <c r="C350" s="27">
        <v>407598</v>
      </c>
      <c r="D350" s="27">
        <v>310838</v>
      </c>
      <c r="E350" s="27">
        <v>8751</v>
      </c>
      <c r="F350" s="27">
        <v>42292</v>
      </c>
      <c r="G350" s="27">
        <v>18825</v>
      </c>
      <c r="H350" s="27">
        <v>3760</v>
      </c>
      <c r="I350" s="27">
        <v>15898</v>
      </c>
      <c r="J350" s="27">
        <v>823</v>
      </c>
      <c r="K350" s="27">
        <v>0</v>
      </c>
      <c r="L350" s="28"/>
      <c r="M350" s="27">
        <v>0</v>
      </c>
      <c r="N350" s="27">
        <f t="shared" si="5"/>
        <v>808785</v>
      </c>
    </row>
    <row r="351" spans="1:14" ht="38.25" x14ac:dyDescent="0.25">
      <c r="A351" s="11" t="s">
        <v>682</v>
      </c>
      <c r="B351" s="9" t="s">
        <v>683</v>
      </c>
      <c r="C351" s="27">
        <v>322796</v>
      </c>
      <c r="D351" s="27">
        <v>143513</v>
      </c>
      <c r="E351" s="27">
        <v>4131</v>
      </c>
      <c r="F351" s="27">
        <v>19885</v>
      </c>
      <c r="G351" s="27">
        <v>7590</v>
      </c>
      <c r="H351" s="27">
        <v>2032</v>
      </c>
      <c r="I351" s="27">
        <v>5603</v>
      </c>
      <c r="J351" s="27">
        <v>732</v>
      </c>
      <c r="K351" s="27">
        <v>0</v>
      </c>
      <c r="L351" s="28"/>
      <c r="M351" s="27">
        <v>0</v>
      </c>
      <c r="N351" s="27">
        <f t="shared" si="5"/>
        <v>506282</v>
      </c>
    </row>
    <row r="352" spans="1:14" ht="38.25" x14ac:dyDescent="0.25">
      <c r="A352" s="11" t="s">
        <v>684</v>
      </c>
      <c r="B352" s="9" t="s">
        <v>685</v>
      </c>
      <c r="C352" s="27">
        <v>120742</v>
      </c>
      <c r="D352" s="27">
        <v>38387</v>
      </c>
      <c r="E352" s="27">
        <v>2345</v>
      </c>
      <c r="F352" s="27">
        <v>8886</v>
      </c>
      <c r="G352" s="27">
        <v>3387</v>
      </c>
      <c r="H352" s="27">
        <v>746</v>
      </c>
      <c r="I352" s="27">
        <v>2033</v>
      </c>
      <c r="J352" s="27">
        <v>351</v>
      </c>
      <c r="K352" s="27">
        <v>0</v>
      </c>
      <c r="L352" s="28"/>
      <c r="M352" s="27">
        <v>0</v>
      </c>
      <c r="N352" s="27">
        <f t="shared" si="5"/>
        <v>176877</v>
      </c>
    </row>
    <row r="353" spans="1:14" ht="25.5" x14ac:dyDescent="0.25">
      <c r="A353" s="11" t="s">
        <v>686</v>
      </c>
      <c r="B353" s="9" t="s">
        <v>687</v>
      </c>
      <c r="C353" s="27">
        <v>76462</v>
      </c>
      <c r="D353" s="27">
        <v>35888</v>
      </c>
      <c r="E353" s="27">
        <v>1356</v>
      </c>
      <c r="F353" s="27">
        <v>4765</v>
      </c>
      <c r="G353" s="27">
        <v>447</v>
      </c>
      <c r="H353" s="27">
        <v>404</v>
      </c>
      <c r="I353" s="27">
        <v>436</v>
      </c>
      <c r="J353" s="27">
        <v>268</v>
      </c>
      <c r="K353" s="27">
        <v>0</v>
      </c>
      <c r="L353" s="28"/>
      <c r="M353" s="27">
        <v>0</v>
      </c>
      <c r="N353" s="27">
        <f t="shared" si="5"/>
        <v>120026</v>
      </c>
    </row>
    <row r="354" spans="1:14" ht="25.5" x14ac:dyDescent="0.25">
      <c r="A354" s="11" t="s">
        <v>688</v>
      </c>
      <c r="B354" s="9" t="s">
        <v>689</v>
      </c>
      <c r="C354" s="27">
        <v>344922</v>
      </c>
      <c r="D354" s="27">
        <v>149041</v>
      </c>
      <c r="E354" s="27">
        <v>4875</v>
      </c>
      <c r="F354" s="27">
        <v>23524</v>
      </c>
      <c r="G354" s="27">
        <v>5826</v>
      </c>
      <c r="H354" s="27">
        <v>2189</v>
      </c>
      <c r="I354" s="27">
        <v>5669</v>
      </c>
      <c r="J354" s="27">
        <v>505</v>
      </c>
      <c r="K354" s="27">
        <v>0</v>
      </c>
      <c r="L354" s="28"/>
      <c r="M354" s="27">
        <v>0</v>
      </c>
      <c r="N354" s="27">
        <f t="shared" si="5"/>
        <v>536551</v>
      </c>
    </row>
    <row r="355" spans="1:14" ht="25.5" x14ac:dyDescent="0.25">
      <c r="A355" s="11" t="s">
        <v>690</v>
      </c>
      <c r="B355" s="9" t="s">
        <v>691</v>
      </c>
      <c r="C355" s="27">
        <v>142118</v>
      </c>
      <c r="D355" s="27">
        <v>78359</v>
      </c>
      <c r="E355" s="27">
        <v>2875</v>
      </c>
      <c r="F355" s="27">
        <v>11725</v>
      </c>
      <c r="G355" s="27">
        <v>3803</v>
      </c>
      <c r="H355" s="27">
        <v>1004</v>
      </c>
      <c r="I355" s="27">
        <v>2923</v>
      </c>
      <c r="J355" s="27">
        <v>394</v>
      </c>
      <c r="K355" s="27">
        <v>0</v>
      </c>
      <c r="L355" s="28"/>
      <c r="M355" s="27">
        <v>0</v>
      </c>
      <c r="N355" s="27">
        <f t="shared" si="5"/>
        <v>243201</v>
      </c>
    </row>
    <row r="356" spans="1:14" ht="25.5" x14ac:dyDescent="0.25">
      <c r="A356" s="11" t="s">
        <v>692</v>
      </c>
      <c r="B356" s="9" t="s">
        <v>693</v>
      </c>
      <c r="C356" s="27">
        <v>167132</v>
      </c>
      <c r="D356" s="27">
        <v>100394</v>
      </c>
      <c r="E356" s="27">
        <v>3155</v>
      </c>
      <c r="F356" s="27">
        <v>12834</v>
      </c>
      <c r="G356" s="27">
        <v>5316</v>
      </c>
      <c r="H356" s="27">
        <v>1110</v>
      </c>
      <c r="I356" s="27">
        <v>3438</v>
      </c>
      <c r="J356" s="27">
        <v>455</v>
      </c>
      <c r="K356" s="27">
        <v>0</v>
      </c>
      <c r="L356" s="28"/>
      <c r="M356" s="27">
        <v>0</v>
      </c>
      <c r="N356" s="27">
        <f t="shared" si="5"/>
        <v>293834</v>
      </c>
    </row>
    <row r="357" spans="1:14" ht="25.5" x14ac:dyDescent="0.25">
      <c r="A357" s="11" t="s">
        <v>694</v>
      </c>
      <c r="B357" s="9" t="s">
        <v>695</v>
      </c>
      <c r="C357" s="27">
        <v>192656</v>
      </c>
      <c r="D357" s="27">
        <v>68101</v>
      </c>
      <c r="E357" s="27">
        <v>3783</v>
      </c>
      <c r="F357" s="27">
        <v>15609</v>
      </c>
      <c r="G357" s="27">
        <v>8264</v>
      </c>
      <c r="H357" s="27">
        <v>1344</v>
      </c>
      <c r="I357" s="27">
        <v>4890</v>
      </c>
      <c r="J357" s="27">
        <v>504</v>
      </c>
      <c r="K357" s="27">
        <v>0</v>
      </c>
      <c r="L357" s="28">
        <v>16786</v>
      </c>
      <c r="M357" s="27">
        <v>0</v>
      </c>
      <c r="N357" s="27">
        <f t="shared" si="5"/>
        <v>311937</v>
      </c>
    </row>
    <row r="358" spans="1:14" ht="25.5" x14ac:dyDescent="0.25">
      <c r="A358" s="11" t="s">
        <v>696</v>
      </c>
      <c r="B358" s="9" t="s">
        <v>697</v>
      </c>
      <c r="C358" s="27">
        <v>135320</v>
      </c>
      <c r="D358" s="27">
        <v>47593</v>
      </c>
      <c r="E358" s="27">
        <v>2419</v>
      </c>
      <c r="F358" s="27">
        <v>10167</v>
      </c>
      <c r="G358" s="27">
        <v>3034</v>
      </c>
      <c r="H358" s="27">
        <v>893</v>
      </c>
      <c r="I358" s="27">
        <v>2316</v>
      </c>
      <c r="J358" s="27">
        <v>331</v>
      </c>
      <c r="K358" s="27">
        <v>0</v>
      </c>
      <c r="L358" s="28"/>
      <c r="M358" s="27">
        <v>0</v>
      </c>
      <c r="N358" s="27">
        <f t="shared" si="5"/>
        <v>202073</v>
      </c>
    </row>
    <row r="359" spans="1:14" ht="25.5" x14ac:dyDescent="0.25">
      <c r="A359" s="11" t="s">
        <v>698</v>
      </c>
      <c r="B359" s="9" t="s">
        <v>699</v>
      </c>
      <c r="C359" s="27">
        <v>174368</v>
      </c>
      <c r="D359" s="27">
        <v>64905</v>
      </c>
      <c r="E359" s="27">
        <v>3578</v>
      </c>
      <c r="F359" s="27">
        <v>14703</v>
      </c>
      <c r="G359" s="27">
        <v>7253</v>
      </c>
      <c r="H359" s="27">
        <v>1257</v>
      </c>
      <c r="I359" s="27">
        <v>4507</v>
      </c>
      <c r="J359" s="27">
        <v>474</v>
      </c>
      <c r="K359" s="27">
        <v>0</v>
      </c>
      <c r="L359" s="28"/>
      <c r="M359" s="27">
        <v>0</v>
      </c>
      <c r="N359" s="27">
        <f t="shared" si="5"/>
        <v>271045</v>
      </c>
    </row>
    <row r="360" spans="1:14" ht="38.25" x14ac:dyDescent="0.25">
      <c r="A360" s="11" t="s">
        <v>700</v>
      </c>
      <c r="B360" s="9" t="s">
        <v>701</v>
      </c>
      <c r="C360" s="27">
        <v>413022</v>
      </c>
      <c r="D360" s="27">
        <v>239927</v>
      </c>
      <c r="E360" s="27">
        <v>8263</v>
      </c>
      <c r="F360" s="27">
        <v>34918</v>
      </c>
      <c r="G360" s="27">
        <v>17594</v>
      </c>
      <c r="H360" s="27">
        <v>3018</v>
      </c>
      <c r="I360" s="27">
        <v>10836</v>
      </c>
      <c r="J360" s="27">
        <v>1049</v>
      </c>
      <c r="K360" s="27">
        <v>0</v>
      </c>
      <c r="L360" s="28"/>
      <c r="M360" s="27">
        <v>0</v>
      </c>
      <c r="N360" s="27">
        <f t="shared" si="5"/>
        <v>728627</v>
      </c>
    </row>
    <row r="361" spans="1:14" ht="25.5" x14ac:dyDescent="0.25">
      <c r="A361" s="11" t="s">
        <v>702</v>
      </c>
      <c r="B361" s="9" t="s">
        <v>703</v>
      </c>
      <c r="C361" s="27">
        <v>119576</v>
      </c>
      <c r="D361" s="27">
        <v>43565</v>
      </c>
      <c r="E361" s="27">
        <v>2358</v>
      </c>
      <c r="F361" s="27">
        <v>9162</v>
      </c>
      <c r="G361" s="27">
        <v>4061</v>
      </c>
      <c r="H361" s="27">
        <v>773</v>
      </c>
      <c r="I361" s="27">
        <v>2369</v>
      </c>
      <c r="J361" s="27">
        <v>337</v>
      </c>
      <c r="K361" s="27">
        <v>0</v>
      </c>
      <c r="L361" s="28"/>
      <c r="M361" s="27">
        <v>0</v>
      </c>
      <c r="N361" s="27">
        <f t="shared" si="5"/>
        <v>182201</v>
      </c>
    </row>
    <row r="362" spans="1:14" ht="25.5" x14ac:dyDescent="0.25">
      <c r="A362" s="11" t="s">
        <v>704</v>
      </c>
      <c r="B362" s="9" t="s">
        <v>705</v>
      </c>
      <c r="C362" s="27">
        <v>876862</v>
      </c>
      <c r="D362" s="27">
        <v>475449</v>
      </c>
      <c r="E362" s="27">
        <v>19345</v>
      </c>
      <c r="F362" s="27">
        <v>92110</v>
      </c>
      <c r="G362" s="27">
        <v>28799</v>
      </c>
      <c r="H362" s="27">
        <v>8194</v>
      </c>
      <c r="I362" s="27">
        <v>31215</v>
      </c>
      <c r="J362" s="27">
        <v>2164</v>
      </c>
      <c r="K362" s="27">
        <v>0</v>
      </c>
      <c r="L362" s="28">
        <v>151076</v>
      </c>
      <c r="M362" s="27">
        <v>0</v>
      </c>
      <c r="N362" s="27">
        <f t="shared" si="5"/>
        <v>1685214</v>
      </c>
    </row>
    <row r="363" spans="1:14" ht="25.5" x14ac:dyDescent="0.25">
      <c r="A363" s="11" t="s">
        <v>706</v>
      </c>
      <c r="B363" s="9" t="s">
        <v>707</v>
      </c>
      <c r="C363" s="27">
        <v>151730</v>
      </c>
      <c r="D363" s="27">
        <v>86760</v>
      </c>
      <c r="E363" s="27">
        <v>3094</v>
      </c>
      <c r="F363" s="27">
        <v>12421</v>
      </c>
      <c r="G363" s="27">
        <v>5888</v>
      </c>
      <c r="H363" s="27">
        <v>1054</v>
      </c>
      <c r="I363" s="27">
        <v>3537</v>
      </c>
      <c r="J363" s="27">
        <v>418</v>
      </c>
      <c r="K363" s="27">
        <v>0</v>
      </c>
      <c r="L363" s="28"/>
      <c r="M363" s="27">
        <v>0</v>
      </c>
      <c r="N363" s="27">
        <f t="shared" si="5"/>
        <v>264902</v>
      </c>
    </row>
    <row r="364" spans="1:14" ht="25.5" x14ac:dyDescent="0.25">
      <c r="A364" s="11" t="s">
        <v>708</v>
      </c>
      <c r="B364" s="9" t="s">
        <v>709</v>
      </c>
      <c r="C364" s="27">
        <v>177454</v>
      </c>
      <c r="D364" s="27">
        <v>59358</v>
      </c>
      <c r="E364" s="27">
        <v>3477</v>
      </c>
      <c r="F364" s="27">
        <v>13915</v>
      </c>
      <c r="G364" s="27">
        <v>8358</v>
      </c>
      <c r="H364" s="27">
        <v>1189</v>
      </c>
      <c r="I364" s="27">
        <v>4118</v>
      </c>
      <c r="J364" s="27">
        <v>491</v>
      </c>
      <c r="K364" s="27">
        <v>0</v>
      </c>
      <c r="L364" s="28">
        <v>11683</v>
      </c>
      <c r="M364" s="27">
        <v>0</v>
      </c>
      <c r="N364" s="27">
        <f t="shared" si="5"/>
        <v>280043</v>
      </c>
    </row>
    <row r="365" spans="1:14" x14ac:dyDescent="0.25">
      <c r="A365" s="11" t="s">
        <v>710</v>
      </c>
      <c r="B365" s="9" t="s">
        <v>711</v>
      </c>
      <c r="C365" s="27">
        <v>133800</v>
      </c>
      <c r="D365" s="27">
        <v>122166</v>
      </c>
      <c r="E365" s="27">
        <v>2626</v>
      </c>
      <c r="F365" s="27">
        <v>10456</v>
      </c>
      <c r="G365" s="27">
        <v>4218</v>
      </c>
      <c r="H365" s="27">
        <v>891</v>
      </c>
      <c r="I365" s="27">
        <v>2745</v>
      </c>
      <c r="J365" s="27">
        <v>372</v>
      </c>
      <c r="K365" s="27">
        <v>0</v>
      </c>
      <c r="L365" s="28">
        <v>37392</v>
      </c>
      <c r="M365" s="27">
        <v>0</v>
      </c>
      <c r="N365" s="27">
        <f t="shared" si="5"/>
        <v>314666</v>
      </c>
    </row>
    <row r="366" spans="1:14" ht="25.5" x14ac:dyDescent="0.25">
      <c r="A366" s="11" t="s">
        <v>712</v>
      </c>
      <c r="B366" s="9" t="s">
        <v>713</v>
      </c>
      <c r="C366" s="27">
        <v>88432</v>
      </c>
      <c r="D366" s="27">
        <v>50601</v>
      </c>
      <c r="E366" s="27">
        <v>1673</v>
      </c>
      <c r="F366" s="27">
        <v>5748</v>
      </c>
      <c r="G366" s="27">
        <v>1192</v>
      </c>
      <c r="H366" s="27">
        <v>466</v>
      </c>
      <c r="I366" s="27">
        <v>647</v>
      </c>
      <c r="J366" s="27">
        <v>270</v>
      </c>
      <c r="K366" s="27">
        <v>0</v>
      </c>
      <c r="L366" s="28">
        <v>4803</v>
      </c>
      <c r="M366" s="27">
        <v>0</v>
      </c>
      <c r="N366" s="27">
        <f t="shared" si="5"/>
        <v>153832</v>
      </c>
    </row>
    <row r="367" spans="1:14" ht="25.5" x14ac:dyDescent="0.25">
      <c r="A367" s="11" t="s">
        <v>714</v>
      </c>
      <c r="B367" s="9" t="s">
        <v>715</v>
      </c>
      <c r="C367" s="27">
        <v>86664</v>
      </c>
      <c r="D367" s="27">
        <v>49151</v>
      </c>
      <c r="E367" s="27">
        <v>1647</v>
      </c>
      <c r="F367" s="27">
        <v>5769</v>
      </c>
      <c r="G367" s="27">
        <v>1599</v>
      </c>
      <c r="H367" s="27">
        <v>471</v>
      </c>
      <c r="I367" s="27">
        <v>851</v>
      </c>
      <c r="J367" s="27">
        <v>262</v>
      </c>
      <c r="K367" s="27">
        <v>0</v>
      </c>
      <c r="L367" s="28"/>
      <c r="M367" s="27">
        <v>0</v>
      </c>
      <c r="N367" s="27">
        <f t="shared" si="5"/>
        <v>146414</v>
      </c>
    </row>
    <row r="368" spans="1:14" ht="25.5" x14ac:dyDescent="0.25">
      <c r="A368" s="11" t="s">
        <v>716</v>
      </c>
      <c r="B368" s="9" t="s">
        <v>717</v>
      </c>
      <c r="C368" s="27">
        <v>172884</v>
      </c>
      <c r="D368" s="27">
        <v>62876</v>
      </c>
      <c r="E368" s="27">
        <v>3068</v>
      </c>
      <c r="F368" s="27">
        <v>11658</v>
      </c>
      <c r="G368" s="27">
        <v>4038</v>
      </c>
      <c r="H368" s="27">
        <v>994</v>
      </c>
      <c r="I368" s="27">
        <v>2422</v>
      </c>
      <c r="J368" s="27">
        <v>473</v>
      </c>
      <c r="K368" s="27">
        <v>0</v>
      </c>
      <c r="L368" s="28"/>
      <c r="M368" s="27">
        <v>0</v>
      </c>
      <c r="N368" s="27">
        <f t="shared" si="5"/>
        <v>258413</v>
      </c>
    </row>
    <row r="369" spans="1:14" ht="25.5" x14ac:dyDescent="0.25">
      <c r="A369" s="11" t="s">
        <v>718</v>
      </c>
      <c r="B369" s="9" t="s">
        <v>719</v>
      </c>
      <c r="C369" s="27">
        <v>117262</v>
      </c>
      <c r="D369" s="27">
        <v>56151</v>
      </c>
      <c r="E369" s="27">
        <v>2184</v>
      </c>
      <c r="F369" s="27">
        <v>8374</v>
      </c>
      <c r="G369" s="27">
        <v>1474</v>
      </c>
      <c r="H369" s="27">
        <v>714</v>
      </c>
      <c r="I369" s="27">
        <v>1373</v>
      </c>
      <c r="J369" s="27">
        <v>348</v>
      </c>
      <c r="K369" s="27">
        <v>0</v>
      </c>
      <c r="L369" s="28"/>
      <c r="M369" s="27">
        <v>0</v>
      </c>
      <c r="N369" s="27">
        <f t="shared" si="5"/>
        <v>187880</v>
      </c>
    </row>
    <row r="370" spans="1:14" ht="25.5" x14ac:dyDescent="0.25">
      <c r="A370" s="11" t="s">
        <v>720</v>
      </c>
      <c r="B370" s="9" t="s">
        <v>721</v>
      </c>
      <c r="C370" s="27">
        <v>178924</v>
      </c>
      <c r="D370" s="27">
        <v>88943</v>
      </c>
      <c r="E370" s="27">
        <v>3512</v>
      </c>
      <c r="F370" s="27">
        <v>14040</v>
      </c>
      <c r="G370" s="27">
        <v>3858</v>
      </c>
      <c r="H370" s="27">
        <v>1198</v>
      </c>
      <c r="I370" s="27">
        <v>3082</v>
      </c>
      <c r="J370" s="27">
        <v>493</v>
      </c>
      <c r="K370" s="27">
        <v>0</v>
      </c>
      <c r="L370" s="28"/>
      <c r="M370" s="27">
        <v>0</v>
      </c>
      <c r="N370" s="27">
        <f t="shared" si="5"/>
        <v>294050</v>
      </c>
    </row>
    <row r="371" spans="1:14" ht="25.5" x14ac:dyDescent="0.25">
      <c r="A371" s="11" t="s">
        <v>722</v>
      </c>
      <c r="B371" s="9" t="s">
        <v>723</v>
      </c>
      <c r="C371" s="27">
        <v>119004</v>
      </c>
      <c r="D371" s="27">
        <v>55330</v>
      </c>
      <c r="E371" s="27">
        <v>2832</v>
      </c>
      <c r="F371" s="27">
        <v>12561</v>
      </c>
      <c r="G371" s="27">
        <v>1913</v>
      </c>
      <c r="H371" s="27">
        <v>1079</v>
      </c>
      <c r="I371" s="27">
        <v>2996</v>
      </c>
      <c r="J371" s="27">
        <v>308</v>
      </c>
      <c r="K371" s="27">
        <v>0</v>
      </c>
      <c r="L371" s="28">
        <v>2927</v>
      </c>
      <c r="M371" s="27">
        <v>0</v>
      </c>
      <c r="N371" s="27">
        <f t="shared" si="5"/>
        <v>198950</v>
      </c>
    </row>
    <row r="372" spans="1:14" ht="25.5" x14ac:dyDescent="0.25">
      <c r="A372" s="11" t="s">
        <v>724</v>
      </c>
      <c r="B372" s="9" t="s">
        <v>725</v>
      </c>
      <c r="C372" s="27">
        <v>220892</v>
      </c>
      <c r="D372" s="27">
        <v>136134</v>
      </c>
      <c r="E372" s="27">
        <v>4303</v>
      </c>
      <c r="F372" s="27">
        <v>17133</v>
      </c>
      <c r="G372" s="27">
        <v>7778</v>
      </c>
      <c r="H372" s="27">
        <v>1464</v>
      </c>
      <c r="I372" s="27">
        <v>4646</v>
      </c>
      <c r="J372" s="27">
        <v>617</v>
      </c>
      <c r="K372" s="27">
        <v>0</v>
      </c>
      <c r="L372" s="28"/>
      <c r="M372" s="27">
        <v>0</v>
      </c>
      <c r="N372" s="27">
        <f t="shared" si="5"/>
        <v>392967</v>
      </c>
    </row>
    <row r="373" spans="1:14" ht="25.5" x14ac:dyDescent="0.25">
      <c r="A373" s="11" t="s">
        <v>726</v>
      </c>
      <c r="B373" s="9" t="s">
        <v>727</v>
      </c>
      <c r="C373" s="27">
        <v>108518</v>
      </c>
      <c r="D373" s="27">
        <v>64041</v>
      </c>
      <c r="E373" s="27">
        <v>2051</v>
      </c>
      <c r="F373" s="27">
        <v>7196</v>
      </c>
      <c r="G373" s="27">
        <v>1811</v>
      </c>
      <c r="H373" s="27">
        <v>590</v>
      </c>
      <c r="I373" s="27">
        <v>1036</v>
      </c>
      <c r="J373" s="27">
        <v>331</v>
      </c>
      <c r="K373" s="27">
        <v>0</v>
      </c>
      <c r="L373" s="28"/>
      <c r="M373" s="27">
        <v>0</v>
      </c>
      <c r="N373" s="27">
        <f t="shared" si="5"/>
        <v>185574</v>
      </c>
    </row>
    <row r="374" spans="1:14" ht="25.5" x14ac:dyDescent="0.25">
      <c r="A374" s="11" t="s">
        <v>728</v>
      </c>
      <c r="B374" s="9" t="s">
        <v>729</v>
      </c>
      <c r="C374" s="27">
        <v>130680</v>
      </c>
      <c r="D374" s="27">
        <v>65222</v>
      </c>
      <c r="E374" s="27">
        <v>2583</v>
      </c>
      <c r="F374" s="27">
        <v>10656</v>
      </c>
      <c r="G374" s="27">
        <v>2893</v>
      </c>
      <c r="H374" s="27">
        <v>917</v>
      </c>
      <c r="I374" s="27">
        <v>2448</v>
      </c>
      <c r="J374" s="27">
        <v>346</v>
      </c>
      <c r="K374" s="27">
        <v>0</v>
      </c>
      <c r="L374" s="28">
        <v>4385</v>
      </c>
      <c r="M374" s="27">
        <v>0</v>
      </c>
      <c r="N374" s="27">
        <f t="shared" si="5"/>
        <v>220130</v>
      </c>
    </row>
    <row r="375" spans="1:14" ht="25.5" x14ac:dyDescent="0.25">
      <c r="A375" s="11" t="s">
        <v>730</v>
      </c>
      <c r="B375" s="9" t="s">
        <v>731</v>
      </c>
      <c r="C375" s="27">
        <v>148936</v>
      </c>
      <c r="D375" s="27">
        <v>77680</v>
      </c>
      <c r="E375" s="27">
        <v>2888</v>
      </c>
      <c r="F375" s="27">
        <v>11391</v>
      </c>
      <c r="G375" s="27">
        <v>4987</v>
      </c>
      <c r="H375" s="27">
        <v>971</v>
      </c>
      <c r="I375" s="27">
        <v>3082</v>
      </c>
      <c r="J375" s="27">
        <v>425</v>
      </c>
      <c r="K375" s="27">
        <v>0</v>
      </c>
      <c r="L375" s="28"/>
      <c r="M375" s="27">
        <v>0</v>
      </c>
      <c r="N375" s="27">
        <f t="shared" si="5"/>
        <v>250360</v>
      </c>
    </row>
    <row r="376" spans="1:14" ht="25.5" x14ac:dyDescent="0.25">
      <c r="A376" s="11" t="s">
        <v>732</v>
      </c>
      <c r="B376" s="9" t="s">
        <v>733</v>
      </c>
      <c r="C376" s="27">
        <v>639910</v>
      </c>
      <c r="D376" s="27">
        <v>315817</v>
      </c>
      <c r="E376" s="27">
        <v>12712</v>
      </c>
      <c r="F376" s="27">
        <v>56839</v>
      </c>
      <c r="G376" s="27">
        <v>32390</v>
      </c>
      <c r="H376" s="27">
        <v>4999</v>
      </c>
      <c r="I376" s="27">
        <v>20379</v>
      </c>
      <c r="J376" s="27">
        <v>1482</v>
      </c>
      <c r="K376" s="27">
        <v>0</v>
      </c>
      <c r="L376" s="28"/>
      <c r="M376" s="27">
        <v>0</v>
      </c>
      <c r="N376" s="27">
        <f t="shared" si="5"/>
        <v>1084528</v>
      </c>
    </row>
    <row r="377" spans="1:14" ht="25.5" x14ac:dyDescent="0.25">
      <c r="A377" s="11" t="s">
        <v>734</v>
      </c>
      <c r="B377" s="9" t="s">
        <v>735</v>
      </c>
      <c r="C377" s="27">
        <v>91966</v>
      </c>
      <c r="D377" s="27">
        <v>43711</v>
      </c>
      <c r="E377" s="27">
        <v>1644</v>
      </c>
      <c r="F377" s="27">
        <v>6257</v>
      </c>
      <c r="G377" s="27">
        <v>2093</v>
      </c>
      <c r="H377" s="27">
        <v>536</v>
      </c>
      <c r="I377" s="27">
        <v>1287</v>
      </c>
      <c r="J377" s="27">
        <v>264</v>
      </c>
      <c r="K377" s="27">
        <v>0</v>
      </c>
      <c r="L377" s="28"/>
      <c r="M377" s="27">
        <v>0</v>
      </c>
      <c r="N377" s="27">
        <f t="shared" si="5"/>
        <v>147758</v>
      </c>
    </row>
    <row r="378" spans="1:14" ht="25.5" x14ac:dyDescent="0.25">
      <c r="A378" s="11" t="s">
        <v>736</v>
      </c>
      <c r="B378" s="9" t="s">
        <v>737</v>
      </c>
      <c r="C378" s="27">
        <v>273048</v>
      </c>
      <c r="D378" s="27">
        <v>196903</v>
      </c>
      <c r="E378" s="27">
        <v>5052</v>
      </c>
      <c r="F378" s="27">
        <v>21592</v>
      </c>
      <c r="G378" s="27">
        <v>8468</v>
      </c>
      <c r="H378" s="27">
        <v>1918</v>
      </c>
      <c r="I378" s="27">
        <v>5807</v>
      </c>
      <c r="J378" s="27">
        <v>779</v>
      </c>
      <c r="K378" s="27">
        <v>0</v>
      </c>
      <c r="L378" s="28">
        <v>46683</v>
      </c>
      <c r="M378" s="27">
        <v>0</v>
      </c>
      <c r="N378" s="27">
        <f t="shared" si="5"/>
        <v>560250</v>
      </c>
    </row>
    <row r="379" spans="1:14" ht="25.5" x14ac:dyDescent="0.25">
      <c r="A379" s="11" t="s">
        <v>738</v>
      </c>
      <c r="B379" s="9" t="s">
        <v>739</v>
      </c>
      <c r="C379" s="27">
        <v>207318</v>
      </c>
      <c r="D379" s="27">
        <v>73100</v>
      </c>
      <c r="E379" s="27">
        <v>4139</v>
      </c>
      <c r="F379" s="27">
        <v>16903</v>
      </c>
      <c r="G379" s="27">
        <v>9769</v>
      </c>
      <c r="H379" s="27">
        <v>1449</v>
      </c>
      <c r="I379" s="27">
        <v>5299</v>
      </c>
      <c r="J379" s="27">
        <v>561</v>
      </c>
      <c r="K379" s="27">
        <v>0</v>
      </c>
      <c r="L379" s="28"/>
      <c r="M379" s="27">
        <v>0</v>
      </c>
      <c r="N379" s="27">
        <f t="shared" si="5"/>
        <v>318538</v>
      </c>
    </row>
    <row r="380" spans="1:14" ht="25.5" x14ac:dyDescent="0.25">
      <c r="A380" s="11" t="s">
        <v>740</v>
      </c>
      <c r="B380" s="9" t="s">
        <v>741</v>
      </c>
      <c r="C380" s="27">
        <v>270354</v>
      </c>
      <c r="D380" s="27">
        <v>164793</v>
      </c>
      <c r="E380" s="27">
        <v>5120</v>
      </c>
      <c r="F380" s="27">
        <v>18585</v>
      </c>
      <c r="G380" s="27">
        <v>3842</v>
      </c>
      <c r="H380" s="27">
        <v>1538</v>
      </c>
      <c r="I380" s="27">
        <v>2745</v>
      </c>
      <c r="J380" s="27">
        <v>777</v>
      </c>
      <c r="K380" s="27">
        <v>0</v>
      </c>
      <c r="L380" s="28">
        <v>19062</v>
      </c>
      <c r="M380" s="27">
        <v>0</v>
      </c>
      <c r="N380" s="27">
        <f t="shared" si="5"/>
        <v>486816</v>
      </c>
    </row>
    <row r="381" spans="1:14" ht="25.5" x14ac:dyDescent="0.25">
      <c r="A381" s="11" t="s">
        <v>742</v>
      </c>
      <c r="B381" s="9" t="s">
        <v>743</v>
      </c>
      <c r="C381" s="27">
        <v>109128</v>
      </c>
      <c r="D381" s="27">
        <v>79515</v>
      </c>
      <c r="E381" s="27">
        <v>2494</v>
      </c>
      <c r="F381" s="27">
        <v>10709</v>
      </c>
      <c r="G381" s="27">
        <v>3701</v>
      </c>
      <c r="H381" s="27">
        <v>915</v>
      </c>
      <c r="I381" s="27">
        <v>3148</v>
      </c>
      <c r="J381" s="27">
        <v>294</v>
      </c>
      <c r="K381" s="27">
        <v>0</v>
      </c>
      <c r="L381" s="28">
        <v>5366</v>
      </c>
      <c r="M381" s="27">
        <v>0</v>
      </c>
      <c r="N381" s="27">
        <f t="shared" si="5"/>
        <v>215270</v>
      </c>
    </row>
    <row r="382" spans="1:14" ht="25.5" x14ac:dyDescent="0.25">
      <c r="A382" s="11" t="s">
        <v>744</v>
      </c>
      <c r="B382" s="9" t="s">
        <v>745</v>
      </c>
      <c r="C382" s="27">
        <v>96042</v>
      </c>
      <c r="D382" s="27">
        <v>54727</v>
      </c>
      <c r="E382" s="27">
        <v>1664</v>
      </c>
      <c r="F382" s="27">
        <v>6667</v>
      </c>
      <c r="G382" s="27">
        <v>1270</v>
      </c>
      <c r="H382" s="27">
        <v>580</v>
      </c>
      <c r="I382" s="27">
        <v>1161</v>
      </c>
      <c r="J382" s="27">
        <v>244</v>
      </c>
      <c r="K382" s="27">
        <v>0</v>
      </c>
      <c r="L382" s="28"/>
      <c r="M382" s="27">
        <v>0</v>
      </c>
      <c r="N382" s="27">
        <f t="shared" si="5"/>
        <v>162355</v>
      </c>
    </row>
    <row r="383" spans="1:14" ht="25.5" x14ac:dyDescent="0.25">
      <c r="A383" s="11" t="s">
        <v>746</v>
      </c>
      <c r="B383" s="9" t="s">
        <v>747</v>
      </c>
      <c r="C383" s="27">
        <v>116330</v>
      </c>
      <c r="D383" s="27">
        <v>63583</v>
      </c>
      <c r="E383" s="27">
        <v>2165</v>
      </c>
      <c r="F383" s="27">
        <v>8169</v>
      </c>
      <c r="G383" s="27">
        <v>2148</v>
      </c>
      <c r="H383" s="27">
        <v>690</v>
      </c>
      <c r="I383" s="27">
        <v>1458</v>
      </c>
      <c r="J383" s="27">
        <v>331</v>
      </c>
      <c r="K383" s="27">
        <v>0</v>
      </c>
      <c r="L383" s="28"/>
      <c r="M383" s="27">
        <v>0</v>
      </c>
      <c r="N383" s="27">
        <f t="shared" si="5"/>
        <v>194874</v>
      </c>
    </row>
    <row r="384" spans="1:14" ht="25.5" x14ac:dyDescent="0.25">
      <c r="A384" s="11" t="s">
        <v>748</v>
      </c>
      <c r="B384" s="9" t="s">
        <v>749</v>
      </c>
      <c r="C384" s="27">
        <v>136430</v>
      </c>
      <c r="D384" s="27">
        <v>65810</v>
      </c>
      <c r="E384" s="27">
        <v>2585</v>
      </c>
      <c r="F384" s="27">
        <v>9508</v>
      </c>
      <c r="G384" s="27">
        <v>3489</v>
      </c>
      <c r="H384" s="27">
        <v>793</v>
      </c>
      <c r="I384" s="27">
        <v>1848</v>
      </c>
      <c r="J384" s="27">
        <v>399</v>
      </c>
      <c r="K384" s="27">
        <v>0</v>
      </c>
      <c r="L384" s="28"/>
      <c r="M384" s="27">
        <v>0</v>
      </c>
      <c r="N384" s="27">
        <f t="shared" si="5"/>
        <v>220862</v>
      </c>
    </row>
    <row r="385" spans="1:14" ht="25.5" x14ac:dyDescent="0.25">
      <c r="A385" s="11" t="s">
        <v>750</v>
      </c>
      <c r="B385" s="9" t="s">
        <v>751</v>
      </c>
      <c r="C385" s="27">
        <v>73234</v>
      </c>
      <c r="D385" s="27">
        <v>37087</v>
      </c>
      <c r="E385" s="27">
        <v>1370</v>
      </c>
      <c r="F385" s="27">
        <v>4620</v>
      </c>
      <c r="G385" s="27">
        <v>761</v>
      </c>
      <c r="H385" s="27">
        <v>373</v>
      </c>
      <c r="I385" s="27">
        <v>436</v>
      </c>
      <c r="J385" s="27">
        <v>226</v>
      </c>
      <c r="K385" s="27">
        <v>0</v>
      </c>
      <c r="L385" s="28"/>
      <c r="M385" s="27">
        <v>0</v>
      </c>
      <c r="N385" s="27">
        <f t="shared" si="5"/>
        <v>118107</v>
      </c>
    </row>
    <row r="386" spans="1:14" ht="25.5" x14ac:dyDescent="0.25">
      <c r="A386" s="11" t="s">
        <v>752</v>
      </c>
      <c r="B386" s="9" t="s">
        <v>753</v>
      </c>
      <c r="C386" s="27">
        <v>103112</v>
      </c>
      <c r="D386" s="27">
        <v>41639</v>
      </c>
      <c r="E386" s="27">
        <v>2016</v>
      </c>
      <c r="F386" s="27">
        <v>7604</v>
      </c>
      <c r="G386" s="27">
        <v>3677</v>
      </c>
      <c r="H386" s="27">
        <v>636</v>
      </c>
      <c r="I386" s="27">
        <v>1802</v>
      </c>
      <c r="J386" s="27">
        <v>298</v>
      </c>
      <c r="K386" s="27">
        <v>0</v>
      </c>
      <c r="L386" s="28"/>
      <c r="M386" s="27">
        <v>0</v>
      </c>
      <c r="N386" s="27">
        <f t="shared" si="5"/>
        <v>160784</v>
      </c>
    </row>
    <row r="387" spans="1:14" ht="25.5" x14ac:dyDescent="0.25">
      <c r="A387" s="11" t="s">
        <v>754</v>
      </c>
      <c r="B387" s="9" t="s">
        <v>755</v>
      </c>
      <c r="C387" s="27">
        <v>487382</v>
      </c>
      <c r="D387" s="27">
        <v>286159</v>
      </c>
      <c r="E387" s="27">
        <v>10143</v>
      </c>
      <c r="F387" s="27">
        <v>50508</v>
      </c>
      <c r="G387" s="27">
        <v>21742</v>
      </c>
      <c r="H387" s="27">
        <v>4558</v>
      </c>
      <c r="I387" s="27">
        <v>19362</v>
      </c>
      <c r="J387" s="27">
        <v>997</v>
      </c>
      <c r="K387" s="27">
        <v>0</v>
      </c>
      <c r="L387" s="28">
        <v>67914</v>
      </c>
      <c r="M387" s="27">
        <v>0</v>
      </c>
      <c r="N387" s="27">
        <f t="shared" si="5"/>
        <v>948765</v>
      </c>
    </row>
    <row r="388" spans="1:14" ht="25.5" x14ac:dyDescent="0.25">
      <c r="A388" s="11" t="s">
        <v>756</v>
      </c>
      <c r="B388" s="9" t="s">
        <v>757</v>
      </c>
      <c r="C388" s="27">
        <v>61736</v>
      </c>
      <c r="D388" s="27">
        <v>35460</v>
      </c>
      <c r="E388" s="27">
        <v>1155</v>
      </c>
      <c r="F388" s="27">
        <v>4043</v>
      </c>
      <c r="G388" s="27">
        <v>745</v>
      </c>
      <c r="H388" s="27">
        <v>332</v>
      </c>
      <c r="I388" s="27">
        <v>482</v>
      </c>
      <c r="J388" s="27">
        <v>186</v>
      </c>
      <c r="K388" s="27">
        <v>0</v>
      </c>
      <c r="L388" s="28">
        <v>1645</v>
      </c>
      <c r="M388" s="27">
        <v>0</v>
      </c>
      <c r="N388" s="27">
        <f t="shared" si="5"/>
        <v>105784</v>
      </c>
    </row>
    <row r="389" spans="1:14" ht="25.5" x14ac:dyDescent="0.25">
      <c r="A389" s="11" t="s">
        <v>758</v>
      </c>
      <c r="B389" s="9" t="s">
        <v>759</v>
      </c>
      <c r="C389" s="27">
        <v>437986</v>
      </c>
      <c r="D389" s="27">
        <v>189355</v>
      </c>
      <c r="E389" s="27">
        <v>9332</v>
      </c>
      <c r="F389" s="27">
        <v>40944</v>
      </c>
      <c r="G389" s="27">
        <v>25192</v>
      </c>
      <c r="H389" s="27">
        <v>3555</v>
      </c>
      <c r="I389" s="27">
        <v>14842</v>
      </c>
      <c r="J389" s="27">
        <v>1109</v>
      </c>
      <c r="K389" s="27">
        <v>0</v>
      </c>
      <c r="L389" s="28"/>
      <c r="M389" s="27">
        <v>0</v>
      </c>
      <c r="N389" s="27">
        <f t="shared" si="5"/>
        <v>722315</v>
      </c>
    </row>
    <row r="390" spans="1:14" ht="25.5" x14ac:dyDescent="0.25">
      <c r="A390" s="11" t="s">
        <v>760</v>
      </c>
      <c r="B390" s="9" t="s">
        <v>761</v>
      </c>
      <c r="C390" s="27">
        <v>162664</v>
      </c>
      <c r="D390" s="27">
        <v>141981</v>
      </c>
      <c r="E390" s="27">
        <v>3199</v>
      </c>
      <c r="F390" s="27">
        <v>13183</v>
      </c>
      <c r="G390" s="27">
        <v>6970</v>
      </c>
      <c r="H390" s="27">
        <v>1136</v>
      </c>
      <c r="I390" s="27">
        <v>4125</v>
      </c>
      <c r="J390" s="27">
        <v>437</v>
      </c>
      <c r="K390" s="27">
        <v>0</v>
      </c>
      <c r="L390" s="28"/>
      <c r="M390" s="27">
        <v>0</v>
      </c>
      <c r="N390" s="27">
        <f t="shared" si="5"/>
        <v>333695</v>
      </c>
    </row>
    <row r="391" spans="1:14" ht="25.5" x14ac:dyDescent="0.25">
      <c r="A391" s="11" t="s">
        <v>762</v>
      </c>
      <c r="B391" s="9" t="s">
        <v>763</v>
      </c>
      <c r="C391" s="27">
        <v>152920</v>
      </c>
      <c r="D391" s="27">
        <v>47183</v>
      </c>
      <c r="E391" s="27">
        <v>3168</v>
      </c>
      <c r="F391" s="27">
        <v>12997</v>
      </c>
      <c r="G391" s="27">
        <v>6437</v>
      </c>
      <c r="H391" s="27">
        <v>1108</v>
      </c>
      <c r="I391" s="27">
        <v>3821</v>
      </c>
      <c r="J391" s="27">
        <v>417</v>
      </c>
      <c r="K391" s="27">
        <v>0</v>
      </c>
      <c r="L391" s="28"/>
      <c r="M391" s="27">
        <v>0</v>
      </c>
      <c r="N391" s="27">
        <f t="shared" si="5"/>
        <v>228051</v>
      </c>
    </row>
    <row r="392" spans="1:14" ht="25.5" x14ac:dyDescent="0.25">
      <c r="A392" s="11" t="s">
        <v>764</v>
      </c>
      <c r="B392" s="9" t="s">
        <v>765</v>
      </c>
      <c r="C392" s="27">
        <v>111658</v>
      </c>
      <c r="D392" s="27">
        <v>60372</v>
      </c>
      <c r="E392" s="27">
        <v>2402</v>
      </c>
      <c r="F392" s="27">
        <v>9951</v>
      </c>
      <c r="G392" s="27">
        <v>4344</v>
      </c>
      <c r="H392" s="27">
        <v>847</v>
      </c>
      <c r="I392" s="27">
        <v>2943</v>
      </c>
      <c r="J392" s="27">
        <v>304</v>
      </c>
      <c r="K392" s="27">
        <v>0</v>
      </c>
      <c r="L392" s="28">
        <v>14576</v>
      </c>
      <c r="M392" s="27">
        <v>0</v>
      </c>
      <c r="N392" s="27">
        <f t="shared" si="5"/>
        <v>207397</v>
      </c>
    </row>
    <row r="393" spans="1:14" ht="38.25" x14ac:dyDescent="0.25">
      <c r="A393" s="11" t="s">
        <v>766</v>
      </c>
      <c r="B393" s="9" t="s">
        <v>767</v>
      </c>
      <c r="C393" s="27">
        <v>138532</v>
      </c>
      <c r="D393" s="27">
        <v>120911</v>
      </c>
      <c r="E393" s="27">
        <v>2929</v>
      </c>
      <c r="F393" s="27">
        <v>12819</v>
      </c>
      <c r="G393" s="27">
        <v>5096</v>
      </c>
      <c r="H393" s="27">
        <v>1112</v>
      </c>
      <c r="I393" s="27">
        <v>3979</v>
      </c>
      <c r="J393" s="27">
        <v>346</v>
      </c>
      <c r="K393" s="27">
        <v>0</v>
      </c>
      <c r="L393" s="28"/>
      <c r="M393" s="27">
        <v>0</v>
      </c>
      <c r="N393" s="27">
        <f t="shared" si="5"/>
        <v>285724</v>
      </c>
    </row>
    <row r="394" spans="1:14" ht="25.5" x14ac:dyDescent="0.25">
      <c r="A394" s="11" t="s">
        <v>768</v>
      </c>
      <c r="B394" s="9" t="s">
        <v>769</v>
      </c>
      <c r="C394" s="27">
        <v>106172</v>
      </c>
      <c r="D394" s="27">
        <v>56972</v>
      </c>
      <c r="E394" s="27">
        <v>2074</v>
      </c>
      <c r="F394" s="27">
        <v>7767</v>
      </c>
      <c r="G394" s="27">
        <v>2485</v>
      </c>
      <c r="H394" s="27">
        <v>648</v>
      </c>
      <c r="I394" s="27">
        <v>1505</v>
      </c>
      <c r="J394" s="27">
        <v>305</v>
      </c>
      <c r="K394" s="27">
        <v>0</v>
      </c>
      <c r="L394" s="28"/>
      <c r="M394" s="27">
        <v>0</v>
      </c>
      <c r="N394" s="27">
        <f t="shared" si="5"/>
        <v>177928</v>
      </c>
    </row>
    <row r="395" spans="1:14" ht="25.5" x14ac:dyDescent="0.25">
      <c r="A395" s="11" t="s">
        <v>770</v>
      </c>
      <c r="B395" s="9" t="s">
        <v>771</v>
      </c>
      <c r="C395" s="27">
        <v>76084</v>
      </c>
      <c r="D395" s="27">
        <v>36232</v>
      </c>
      <c r="E395" s="27">
        <v>1424</v>
      </c>
      <c r="F395" s="27">
        <v>5091</v>
      </c>
      <c r="G395" s="27">
        <v>1215</v>
      </c>
      <c r="H395" s="27">
        <v>430</v>
      </c>
      <c r="I395" s="27">
        <v>779</v>
      </c>
      <c r="J395" s="27">
        <v>273</v>
      </c>
      <c r="K395" s="27">
        <v>0</v>
      </c>
      <c r="L395" s="28"/>
      <c r="M395" s="27">
        <v>0</v>
      </c>
      <c r="N395" s="27">
        <f t="shared" si="5"/>
        <v>121528</v>
      </c>
    </row>
    <row r="396" spans="1:14" ht="25.5" x14ac:dyDescent="0.25">
      <c r="A396" s="11" t="s">
        <v>772</v>
      </c>
      <c r="B396" s="9" t="s">
        <v>773</v>
      </c>
      <c r="C396" s="27">
        <v>204426</v>
      </c>
      <c r="D396" s="27">
        <v>80147</v>
      </c>
      <c r="E396" s="27">
        <v>4217</v>
      </c>
      <c r="F396" s="27">
        <v>17527</v>
      </c>
      <c r="G396" s="27">
        <v>10608</v>
      </c>
      <c r="H396" s="27">
        <v>1503</v>
      </c>
      <c r="I396" s="27">
        <v>5781</v>
      </c>
      <c r="J396" s="27">
        <v>550</v>
      </c>
      <c r="K396" s="27">
        <v>0</v>
      </c>
      <c r="L396" s="28"/>
      <c r="M396" s="27">
        <v>0</v>
      </c>
      <c r="N396" s="27">
        <f t="shared" si="5"/>
        <v>324759</v>
      </c>
    </row>
    <row r="397" spans="1:14" ht="25.5" x14ac:dyDescent="0.25">
      <c r="A397" s="11" t="s">
        <v>774</v>
      </c>
      <c r="B397" s="9" t="s">
        <v>775</v>
      </c>
      <c r="C397" s="27">
        <v>4339078</v>
      </c>
      <c r="D397" s="27">
        <v>1443483</v>
      </c>
      <c r="E397" s="27">
        <v>96069</v>
      </c>
      <c r="F397" s="27">
        <v>490429</v>
      </c>
      <c r="G397" s="27">
        <v>162576</v>
      </c>
      <c r="H397" s="27">
        <v>44451</v>
      </c>
      <c r="I397" s="27">
        <v>174907</v>
      </c>
      <c r="J397" s="27">
        <v>9621</v>
      </c>
      <c r="K397" s="27">
        <v>0</v>
      </c>
      <c r="L397" s="28">
        <v>85784</v>
      </c>
      <c r="M397" s="27">
        <v>0</v>
      </c>
      <c r="N397" s="27">
        <f t="shared" si="5"/>
        <v>6846398</v>
      </c>
    </row>
    <row r="398" spans="1:14" ht="25.5" x14ac:dyDescent="0.25">
      <c r="A398" s="11" t="s">
        <v>776</v>
      </c>
      <c r="B398" s="9" t="s">
        <v>777</v>
      </c>
      <c r="C398" s="27">
        <v>987634</v>
      </c>
      <c r="D398" s="27">
        <v>223038</v>
      </c>
      <c r="E398" s="27">
        <v>17446</v>
      </c>
      <c r="F398" s="27">
        <v>78413</v>
      </c>
      <c r="G398" s="27">
        <v>43531</v>
      </c>
      <c r="H398" s="27">
        <v>7040</v>
      </c>
      <c r="I398" s="27">
        <v>24734</v>
      </c>
      <c r="J398" s="27">
        <v>2266</v>
      </c>
      <c r="K398" s="27">
        <v>0</v>
      </c>
      <c r="L398" s="28"/>
      <c r="M398" s="27">
        <v>0</v>
      </c>
      <c r="N398" s="27">
        <f t="shared" ref="N398:N461" si="6">SUM(C398:M398)</f>
        <v>1384102</v>
      </c>
    </row>
    <row r="399" spans="1:14" ht="25.5" x14ac:dyDescent="0.25">
      <c r="A399" s="11" t="s">
        <v>778</v>
      </c>
      <c r="B399" s="9" t="s">
        <v>779</v>
      </c>
      <c r="C399" s="27">
        <v>155430</v>
      </c>
      <c r="D399" s="27">
        <v>83343</v>
      </c>
      <c r="E399" s="27">
        <v>3009</v>
      </c>
      <c r="F399" s="27">
        <v>12717</v>
      </c>
      <c r="G399" s="27">
        <v>5771</v>
      </c>
      <c r="H399" s="27">
        <v>1107</v>
      </c>
      <c r="I399" s="27">
        <v>3814</v>
      </c>
      <c r="J399" s="27">
        <v>402</v>
      </c>
      <c r="K399" s="27">
        <v>0</v>
      </c>
      <c r="L399" s="28">
        <v>2809</v>
      </c>
      <c r="M399" s="27">
        <v>0</v>
      </c>
      <c r="N399" s="27">
        <f t="shared" si="6"/>
        <v>268402</v>
      </c>
    </row>
    <row r="400" spans="1:14" ht="25.5" x14ac:dyDescent="0.25">
      <c r="A400" s="11" t="s">
        <v>780</v>
      </c>
      <c r="B400" s="9" t="s">
        <v>781</v>
      </c>
      <c r="C400" s="27">
        <v>155656</v>
      </c>
      <c r="D400" s="27">
        <v>179790</v>
      </c>
      <c r="E400" s="27">
        <v>3012</v>
      </c>
      <c r="F400" s="27">
        <v>11544</v>
      </c>
      <c r="G400" s="27">
        <v>5175</v>
      </c>
      <c r="H400" s="27">
        <v>972</v>
      </c>
      <c r="I400" s="27">
        <v>2811</v>
      </c>
      <c r="J400" s="27">
        <v>441</v>
      </c>
      <c r="K400" s="27">
        <v>0</v>
      </c>
      <c r="L400" s="28"/>
      <c r="M400" s="27">
        <v>0</v>
      </c>
      <c r="N400" s="27">
        <f t="shared" si="6"/>
        <v>359401</v>
      </c>
    </row>
    <row r="401" spans="1:14" ht="25.5" x14ac:dyDescent="0.25">
      <c r="A401" s="11" t="s">
        <v>782</v>
      </c>
      <c r="B401" s="9" t="s">
        <v>783</v>
      </c>
      <c r="C401" s="27">
        <v>132030</v>
      </c>
      <c r="D401" s="27">
        <v>71659</v>
      </c>
      <c r="E401" s="27">
        <v>2546</v>
      </c>
      <c r="F401" s="27">
        <v>8897</v>
      </c>
      <c r="G401" s="27">
        <v>2117</v>
      </c>
      <c r="H401" s="27">
        <v>725</v>
      </c>
      <c r="I401" s="27">
        <v>1208</v>
      </c>
      <c r="J401" s="27">
        <v>405</v>
      </c>
      <c r="K401" s="27">
        <v>0</v>
      </c>
      <c r="L401" s="28"/>
      <c r="M401" s="27">
        <v>0</v>
      </c>
      <c r="N401" s="27">
        <f t="shared" si="6"/>
        <v>219587</v>
      </c>
    </row>
    <row r="402" spans="1:14" ht="25.5" x14ac:dyDescent="0.25">
      <c r="A402" s="11" t="s">
        <v>784</v>
      </c>
      <c r="B402" s="9" t="s">
        <v>785</v>
      </c>
      <c r="C402" s="27">
        <v>1849764</v>
      </c>
      <c r="D402" s="27">
        <v>708254</v>
      </c>
      <c r="E402" s="27">
        <v>51253</v>
      </c>
      <c r="F402" s="27">
        <v>249430</v>
      </c>
      <c r="G402" s="27">
        <v>80563</v>
      </c>
      <c r="H402" s="27">
        <v>21830</v>
      </c>
      <c r="I402" s="27">
        <v>91776</v>
      </c>
      <c r="J402" s="27">
        <v>4875</v>
      </c>
      <c r="K402" s="27">
        <v>0</v>
      </c>
      <c r="L402" s="28"/>
      <c r="M402" s="27">
        <v>0</v>
      </c>
      <c r="N402" s="27">
        <f t="shared" si="6"/>
        <v>3057745</v>
      </c>
    </row>
    <row r="403" spans="1:14" ht="25.5" x14ac:dyDescent="0.25">
      <c r="A403" s="11" t="s">
        <v>786</v>
      </c>
      <c r="B403" s="9" t="s">
        <v>787</v>
      </c>
      <c r="C403" s="27">
        <v>184904</v>
      </c>
      <c r="D403" s="27">
        <v>99304</v>
      </c>
      <c r="E403" s="27">
        <v>3642</v>
      </c>
      <c r="F403" s="27">
        <v>14339</v>
      </c>
      <c r="G403" s="27">
        <v>8092</v>
      </c>
      <c r="H403" s="27">
        <v>1217</v>
      </c>
      <c r="I403" s="27">
        <v>3973</v>
      </c>
      <c r="J403" s="27">
        <v>517</v>
      </c>
      <c r="K403" s="27">
        <v>0</v>
      </c>
      <c r="L403" s="28"/>
      <c r="M403" s="27">
        <v>0</v>
      </c>
      <c r="N403" s="27">
        <f t="shared" si="6"/>
        <v>315988</v>
      </c>
    </row>
    <row r="404" spans="1:14" ht="25.5" x14ac:dyDescent="0.25">
      <c r="A404" s="11" t="s">
        <v>788</v>
      </c>
      <c r="B404" s="9" t="s">
        <v>789</v>
      </c>
      <c r="C404" s="27">
        <v>304810</v>
      </c>
      <c r="D404" s="27">
        <v>114214</v>
      </c>
      <c r="E404" s="27">
        <v>5942</v>
      </c>
      <c r="F404" s="27">
        <v>24367</v>
      </c>
      <c r="G404" s="27">
        <v>14991</v>
      </c>
      <c r="H404" s="27">
        <v>2102</v>
      </c>
      <c r="I404" s="27">
        <v>7596</v>
      </c>
      <c r="J404" s="27">
        <v>832</v>
      </c>
      <c r="K404" s="27">
        <v>0</v>
      </c>
      <c r="L404" s="28"/>
      <c r="M404" s="27">
        <v>0</v>
      </c>
      <c r="N404" s="27">
        <f t="shared" si="6"/>
        <v>474854</v>
      </c>
    </row>
    <row r="405" spans="1:14" ht="25.5" x14ac:dyDescent="0.25">
      <c r="A405" s="11" t="s">
        <v>790</v>
      </c>
      <c r="B405" s="9" t="s">
        <v>791</v>
      </c>
      <c r="C405" s="27">
        <v>193424</v>
      </c>
      <c r="D405" s="27">
        <v>65241</v>
      </c>
      <c r="E405" s="27">
        <v>3835</v>
      </c>
      <c r="F405" s="27">
        <v>15872</v>
      </c>
      <c r="G405" s="27">
        <v>8099</v>
      </c>
      <c r="H405" s="27">
        <v>1367</v>
      </c>
      <c r="I405" s="27">
        <v>4824</v>
      </c>
      <c r="J405" s="27">
        <v>511</v>
      </c>
      <c r="K405" s="27">
        <v>0</v>
      </c>
      <c r="L405" s="28">
        <v>29557</v>
      </c>
      <c r="M405" s="27">
        <v>0</v>
      </c>
      <c r="N405" s="27">
        <f t="shared" si="6"/>
        <v>322730</v>
      </c>
    </row>
    <row r="406" spans="1:14" ht="25.5" x14ac:dyDescent="0.25">
      <c r="A406" s="11" t="s">
        <v>792</v>
      </c>
      <c r="B406" s="9" t="s">
        <v>793</v>
      </c>
      <c r="C406" s="27">
        <v>130578</v>
      </c>
      <c r="D406" s="27">
        <v>38964</v>
      </c>
      <c r="E406" s="27">
        <v>2616</v>
      </c>
      <c r="F406" s="27">
        <v>10550</v>
      </c>
      <c r="G406" s="27">
        <v>5567</v>
      </c>
      <c r="H406" s="27">
        <v>902</v>
      </c>
      <c r="I406" s="27">
        <v>3253</v>
      </c>
      <c r="J406" s="27">
        <v>369</v>
      </c>
      <c r="K406" s="27">
        <v>0</v>
      </c>
      <c r="L406" s="28">
        <v>387</v>
      </c>
      <c r="M406" s="27">
        <v>0</v>
      </c>
      <c r="N406" s="27">
        <f t="shared" si="6"/>
        <v>193186</v>
      </c>
    </row>
    <row r="407" spans="1:14" ht="25.5" x14ac:dyDescent="0.25">
      <c r="A407" s="11" t="s">
        <v>794</v>
      </c>
      <c r="B407" s="9" t="s">
        <v>795</v>
      </c>
      <c r="C407" s="27">
        <v>143668</v>
      </c>
      <c r="D407" s="27">
        <v>58208</v>
      </c>
      <c r="E407" s="27">
        <v>2762</v>
      </c>
      <c r="F407" s="27">
        <v>10167</v>
      </c>
      <c r="G407" s="27">
        <v>3905</v>
      </c>
      <c r="H407" s="27">
        <v>846</v>
      </c>
      <c r="I407" s="27">
        <v>2046</v>
      </c>
      <c r="J407" s="27">
        <v>423</v>
      </c>
      <c r="K407" s="27">
        <v>0</v>
      </c>
      <c r="L407" s="28"/>
      <c r="M407" s="27">
        <v>0</v>
      </c>
      <c r="N407" s="27">
        <f t="shared" si="6"/>
        <v>222025</v>
      </c>
    </row>
    <row r="408" spans="1:14" ht="25.5" x14ac:dyDescent="0.25">
      <c r="A408" s="11" t="s">
        <v>796</v>
      </c>
      <c r="B408" s="9" t="s">
        <v>797</v>
      </c>
      <c r="C408" s="27">
        <v>185122</v>
      </c>
      <c r="D408" s="27">
        <v>62876</v>
      </c>
      <c r="E408" s="27">
        <v>3672</v>
      </c>
      <c r="F408" s="27">
        <v>14347</v>
      </c>
      <c r="G408" s="27">
        <v>7809</v>
      </c>
      <c r="H408" s="27">
        <v>1213</v>
      </c>
      <c r="I408" s="27">
        <v>3861</v>
      </c>
      <c r="J408" s="27">
        <v>526</v>
      </c>
      <c r="K408" s="27">
        <v>0</v>
      </c>
      <c r="L408" s="28"/>
      <c r="M408" s="27">
        <v>0</v>
      </c>
      <c r="N408" s="27">
        <f t="shared" si="6"/>
        <v>279426</v>
      </c>
    </row>
    <row r="409" spans="1:14" ht="25.5" x14ac:dyDescent="0.25">
      <c r="A409" s="11" t="s">
        <v>798</v>
      </c>
      <c r="B409" s="9" t="s">
        <v>799</v>
      </c>
      <c r="C409" s="27">
        <v>1832858</v>
      </c>
      <c r="D409" s="27">
        <v>827320</v>
      </c>
      <c r="E409" s="27">
        <v>34309</v>
      </c>
      <c r="F409" s="27">
        <v>158836</v>
      </c>
      <c r="G409" s="27">
        <v>76031</v>
      </c>
      <c r="H409" s="27">
        <v>14351</v>
      </c>
      <c r="I409" s="27">
        <v>54992</v>
      </c>
      <c r="J409" s="27">
        <v>4422</v>
      </c>
      <c r="K409" s="27">
        <v>0</v>
      </c>
      <c r="L409" s="28"/>
      <c r="M409" s="27">
        <v>0</v>
      </c>
      <c r="N409" s="27">
        <f t="shared" si="6"/>
        <v>3003119</v>
      </c>
    </row>
    <row r="410" spans="1:14" ht="25.5" x14ac:dyDescent="0.25">
      <c r="A410" s="11" t="s">
        <v>800</v>
      </c>
      <c r="B410" s="9" t="s">
        <v>801</v>
      </c>
      <c r="C410" s="27">
        <v>279738</v>
      </c>
      <c r="D410" s="27">
        <v>146274</v>
      </c>
      <c r="E410" s="27">
        <v>6399</v>
      </c>
      <c r="F410" s="27">
        <v>29776</v>
      </c>
      <c r="G410" s="27">
        <v>9158</v>
      </c>
      <c r="H410" s="27">
        <v>2605</v>
      </c>
      <c r="I410" s="27">
        <v>8949</v>
      </c>
      <c r="J410" s="27">
        <v>647</v>
      </c>
      <c r="K410" s="27">
        <v>0</v>
      </c>
      <c r="L410" s="28">
        <v>33585</v>
      </c>
      <c r="M410" s="27">
        <v>0</v>
      </c>
      <c r="N410" s="27">
        <f t="shared" si="6"/>
        <v>517131</v>
      </c>
    </row>
    <row r="411" spans="1:14" ht="25.5" x14ac:dyDescent="0.25">
      <c r="A411" s="11" t="s">
        <v>802</v>
      </c>
      <c r="B411" s="9" t="s">
        <v>803</v>
      </c>
      <c r="C411" s="27">
        <v>1162108</v>
      </c>
      <c r="D411" s="27">
        <v>548438</v>
      </c>
      <c r="E411" s="27">
        <v>27308</v>
      </c>
      <c r="F411" s="27">
        <v>140361</v>
      </c>
      <c r="G411" s="27">
        <v>60028</v>
      </c>
      <c r="H411" s="27">
        <v>12613</v>
      </c>
      <c r="I411" s="27">
        <v>55869</v>
      </c>
      <c r="J411" s="27">
        <v>2123</v>
      </c>
      <c r="K411" s="27">
        <v>0</v>
      </c>
      <c r="L411" s="28">
        <v>92563</v>
      </c>
      <c r="M411" s="27">
        <v>0</v>
      </c>
      <c r="N411" s="27">
        <f t="shared" si="6"/>
        <v>2101411</v>
      </c>
    </row>
    <row r="412" spans="1:14" ht="25.5" x14ac:dyDescent="0.25">
      <c r="A412" s="11" t="s">
        <v>804</v>
      </c>
      <c r="B412" s="9" t="s">
        <v>805</v>
      </c>
      <c r="C412" s="27">
        <v>152958</v>
      </c>
      <c r="D412" s="27">
        <v>59483</v>
      </c>
      <c r="E412" s="27">
        <v>2472</v>
      </c>
      <c r="F412" s="27">
        <v>10220</v>
      </c>
      <c r="G412" s="27">
        <v>3144</v>
      </c>
      <c r="H412" s="27">
        <v>906</v>
      </c>
      <c r="I412" s="27">
        <v>2165</v>
      </c>
      <c r="J412" s="27">
        <v>353</v>
      </c>
      <c r="K412" s="27">
        <v>0</v>
      </c>
      <c r="L412" s="28">
        <v>600</v>
      </c>
      <c r="M412" s="27">
        <v>0</v>
      </c>
      <c r="N412" s="27">
        <f t="shared" si="6"/>
        <v>232301</v>
      </c>
    </row>
    <row r="413" spans="1:14" ht="25.5" x14ac:dyDescent="0.25">
      <c r="A413" s="11" t="s">
        <v>806</v>
      </c>
      <c r="B413" s="9" t="s">
        <v>807</v>
      </c>
      <c r="C413" s="27">
        <v>1000026</v>
      </c>
      <c r="D413" s="27">
        <v>503374</v>
      </c>
      <c r="E413" s="27">
        <v>23191</v>
      </c>
      <c r="F413" s="27">
        <v>119853</v>
      </c>
      <c r="G413" s="27">
        <v>45891</v>
      </c>
      <c r="H413" s="27">
        <v>10931</v>
      </c>
      <c r="I413" s="27">
        <v>44763</v>
      </c>
      <c r="J413" s="27">
        <v>2194</v>
      </c>
      <c r="K413" s="27">
        <v>0</v>
      </c>
      <c r="L413" s="28"/>
      <c r="M413" s="27">
        <v>0</v>
      </c>
      <c r="N413" s="27">
        <f t="shared" si="6"/>
        <v>1750223</v>
      </c>
    </row>
    <row r="414" spans="1:14" ht="25.5" x14ac:dyDescent="0.25">
      <c r="A414" s="11" t="s">
        <v>808</v>
      </c>
      <c r="B414" s="9" t="s">
        <v>809</v>
      </c>
      <c r="C414" s="27">
        <v>90702</v>
      </c>
      <c r="D414" s="27">
        <v>40671</v>
      </c>
      <c r="E414" s="27">
        <v>1749</v>
      </c>
      <c r="F414" s="27">
        <v>6393</v>
      </c>
      <c r="G414" s="27">
        <v>2180</v>
      </c>
      <c r="H414" s="27">
        <v>530</v>
      </c>
      <c r="I414" s="27">
        <v>1260</v>
      </c>
      <c r="J414" s="27">
        <v>267</v>
      </c>
      <c r="K414" s="27">
        <v>0</v>
      </c>
      <c r="L414" s="28"/>
      <c r="M414" s="27">
        <v>0</v>
      </c>
      <c r="N414" s="27">
        <f t="shared" si="6"/>
        <v>143752</v>
      </c>
    </row>
    <row r="415" spans="1:14" ht="25.5" x14ac:dyDescent="0.25">
      <c r="A415" s="11" t="s">
        <v>810</v>
      </c>
      <c r="B415" s="9" t="s">
        <v>811</v>
      </c>
      <c r="C415" s="27">
        <v>167194</v>
      </c>
      <c r="D415" s="27">
        <v>93776</v>
      </c>
      <c r="E415" s="27">
        <v>3618</v>
      </c>
      <c r="F415" s="27">
        <v>17263</v>
      </c>
      <c r="G415" s="27">
        <v>5449</v>
      </c>
      <c r="H415" s="27">
        <v>1533</v>
      </c>
      <c r="I415" s="27">
        <v>5510</v>
      </c>
      <c r="J415" s="27">
        <v>373</v>
      </c>
      <c r="K415" s="27">
        <v>0</v>
      </c>
      <c r="L415" s="28">
        <v>13738</v>
      </c>
      <c r="M415" s="27">
        <v>0</v>
      </c>
      <c r="N415" s="27">
        <f t="shared" si="6"/>
        <v>308454</v>
      </c>
    </row>
    <row r="416" spans="1:14" ht="25.5" x14ac:dyDescent="0.25">
      <c r="A416" s="11" t="s">
        <v>812</v>
      </c>
      <c r="B416" s="9" t="s">
        <v>813</v>
      </c>
      <c r="C416" s="27">
        <v>95898</v>
      </c>
      <c r="D416" s="27">
        <v>60407</v>
      </c>
      <c r="E416" s="27">
        <v>2039</v>
      </c>
      <c r="F416" s="27">
        <v>8603</v>
      </c>
      <c r="G416" s="27">
        <v>1372</v>
      </c>
      <c r="H416" s="27">
        <v>737</v>
      </c>
      <c r="I416" s="27">
        <v>1854</v>
      </c>
      <c r="J416" s="27">
        <v>252</v>
      </c>
      <c r="K416" s="27">
        <v>0</v>
      </c>
      <c r="L416" s="28">
        <v>10841</v>
      </c>
      <c r="M416" s="27">
        <v>0</v>
      </c>
      <c r="N416" s="27">
        <f t="shared" si="6"/>
        <v>182003</v>
      </c>
    </row>
    <row r="417" spans="1:14" ht="25.5" x14ac:dyDescent="0.25">
      <c r="A417" s="11" t="s">
        <v>814</v>
      </c>
      <c r="B417" s="9" t="s">
        <v>815</v>
      </c>
      <c r="C417" s="27">
        <v>154584</v>
      </c>
      <c r="D417" s="27">
        <v>79414</v>
      </c>
      <c r="E417" s="27">
        <v>3279</v>
      </c>
      <c r="F417" s="27">
        <v>15014</v>
      </c>
      <c r="G417" s="27">
        <v>4195</v>
      </c>
      <c r="H417" s="27">
        <v>1328</v>
      </c>
      <c r="I417" s="27">
        <v>4257</v>
      </c>
      <c r="J417" s="27">
        <v>400</v>
      </c>
      <c r="K417" s="27">
        <v>0</v>
      </c>
      <c r="L417" s="28"/>
      <c r="M417" s="27">
        <v>0</v>
      </c>
      <c r="N417" s="27">
        <f t="shared" si="6"/>
        <v>262471</v>
      </c>
    </row>
    <row r="418" spans="1:14" ht="25.5" x14ac:dyDescent="0.25">
      <c r="A418" s="11" t="s">
        <v>816</v>
      </c>
      <c r="B418" s="9" t="s">
        <v>817</v>
      </c>
      <c r="C418" s="27">
        <v>844178</v>
      </c>
      <c r="D418" s="27">
        <v>287310</v>
      </c>
      <c r="E418" s="27">
        <v>16818</v>
      </c>
      <c r="F418" s="27">
        <v>70950</v>
      </c>
      <c r="G418" s="27">
        <v>52148</v>
      </c>
      <c r="H418" s="27">
        <v>6150</v>
      </c>
      <c r="I418" s="27">
        <v>24226</v>
      </c>
      <c r="J418" s="27">
        <v>2224</v>
      </c>
      <c r="K418" s="27">
        <v>0</v>
      </c>
      <c r="L418" s="28"/>
      <c r="M418" s="27">
        <v>0</v>
      </c>
      <c r="N418" s="27">
        <f t="shared" si="6"/>
        <v>1304004</v>
      </c>
    </row>
    <row r="419" spans="1:14" ht="25.5" x14ac:dyDescent="0.25">
      <c r="A419" s="11" t="s">
        <v>818</v>
      </c>
      <c r="B419" s="9" t="s">
        <v>819</v>
      </c>
      <c r="C419" s="27">
        <v>345640</v>
      </c>
      <c r="D419" s="27">
        <v>72076</v>
      </c>
      <c r="E419" s="27">
        <v>6849</v>
      </c>
      <c r="F419" s="27">
        <v>29023</v>
      </c>
      <c r="G419" s="27">
        <v>21625</v>
      </c>
      <c r="H419" s="27">
        <v>2508</v>
      </c>
      <c r="I419" s="27">
        <v>10572</v>
      </c>
      <c r="J419" s="27">
        <v>881</v>
      </c>
      <c r="K419" s="27">
        <v>0</v>
      </c>
      <c r="L419" s="28"/>
      <c r="M419" s="27">
        <v>0</v>
      </c>
      <c r="N419" s="27">
        <f t="shared" si="6"/>
        <v>489174</v>
      </c>
    </row>
    <row r="420" spans="1:14" ht="25.5" x14ac:dyDescent="0.25">
      <c r="A420" s="11" t="s">
        <v>820</v>
      </c>
      <c r="B420" s="9" t="s">
        <v>821</v>
      </c>
      <c r="C420" s="27">
        <v>74296</v>
      </c>
      <c r="D420" s="27">
        <v>52441</v>
      </c>
      <c r="E420" s="27">
        <v>1403</v>
      </c>
      <c r="F420" s="27">
        <v>5251</v>
      </c>
      <c r="G420" s="27">
        <v>941</v>
      </c>
      <c r="H420" s="27">
        <v>440</v>
      </c>
      <c r="I420" s="27">
        <v>805</v>
      </c>
      <c r="J420" s="27">
        <v>212</v>
      </c>
      <c r="K420" s="27">
        <v>0</v>
      </c>
      <c r="L420" s="28"/>
      <c r="M420" s="27">
        <v>0</v>
      </c>
      <c r="N420" s="27">
        <f t="shared" si="6"/>
        <v>135789</v>
      </c>
    </row>
    <row r="421" spans="1:14" ht="25.5" x14ac:dyDescent="0.25">
      <c r="A421" s="11" t="s">
        <v>822</v>
      </c>
      <c r="B421" s="9" t="s">
        <v>823</v>
      </c>
      <c r="C421" s="27">
        <v>498208</v>
      </c>
      <c r="D421" s="27">
        <v>244797</v>
      </c>
      <c r="E421" s="27">
        <v>13448</v>
      </c>
      <c r="F421" s="27">
        <v>69070</v>
      </c>
      <c r="G421" s="27">
        <v>14427</v>
      </c>
      <c r="H421" s="27">
        <v>6134</v>
      </c>
      <c r="I421" s="27">
        <v>23124</v>
      </c>
      <c r="J421" s="27">
        <v>1067</v>
      </c>
      <c r="K421" s="27">
        <v>0</v>
      </c>
      <c r="L421" s="28">
        <v>201387</v>
      </c>
      <c r="M421" s="27">
        <v>0</v>
      </c>
      <c r="N421" s="27">
        <f t="shared" si="6"/>
        <v>1071662</v>
      </c>
    </row>
    <row r="422" spans="1:14" ht="25.5" x14ac:dyDescent="0.25">
      <c r="A422" s="11" t="s">
        <v>824</v>
      </c>
      <c r="B422" s="9" t="s">
        <v>825</v>
      </c>
      <c r="C422" s="27">
        <v>182518</v>
      </c>
      <c r="D422" s="27">
        <v>62769</v>
      </c>
      <c r="E422" s="27">
        <v>3629</v>
      </c>
      <c r="F422" s="27">
        <v>14138</v>
      </c>
      <c r="G422" s="27">
        <v>6602</v>
      </c>
      <c r="H422" s="27">
        <v>1202</v>
      </c>
      <c r="I422" s="27">
        <v>3933</v>
      </c>
      <c r="J422" s="27">
        <v>564</v>
      </c>
      <c r="K422" s="27">
        <v>0</v>
      </c>
      <c r="L422" s="28"/>
      <c r="M422" s="27">
        <v>0</v>
      </c>
      <c r="N422" s="27">
        <f t="shared" si="6"/>
        <v>275355</v>
      </c>
    </row>
    <row r="423" spans="1:14" ht="25.5" x14ac:dyDescent="0.25">
      <c r="A423" s="11" t="s">
        <v>826</v>
      </c>
      <c r="B423" s="9" t="s">
        <v>827</v>
      </c>
      <c r="C423" s="27">
        <v>85660</v>
      </c>
      <c r="D423" s="27">
        <v>48308</v>
      </c>
      <c r="E423" s="27">
        <v>1631</v>
      </c>
      <c r="F423" s="27">
        <v>5831</v>
      </c>
      <c r="G423" s="27">
        <v>1521</v>
      </c>
      <c r="H423" s="27">
        <v>479</v>
      </c>
      <c r="I423" s="27">
        <v>970</v>
      </c>
      <c r="J423" s="27">
        <v>254</v>
      </c>
      <c r="K423" s="27">
        <v>0</v>
      </c>
      <c r="L423" s="28"/>
      <c r="M423" s="27">
        <v>0</v>
      </c>
      <c r="N423" s="27">
        <f t="shared" si="6"/>
        <v>144654</v>
      </c>
    </row>
    <row r="424" spans="1:14" ht="25.5" x14ac:dyDescent="0.25">
      <c r="A424" s="11" t="s">
        <v>828</v>
      </c>
      <c r="B424" s="9" t="s">
        <v>829</v>
      </c>
      <c r="C424" s="27">
        <v>246030</v>
      </c>
      <c r="D424" s="27">
        <v>68545</v>
      </c>
      <c r="E424" s="27">
        <v>4310</v>
      </c>
      <c r="F424" s="27">
        <v>19261</v>
      </c>
      <c r="G424" s="27">
        <v>7245</v>
      </c>
      <c r="H424" s="27">
        <v>1718</v>
      </c>
      <c r="I424" s="27">
        <v>5055</v>
      </c>
      <c r="J424" s="27">
        <v>511</v>
      </c>
      <c r="K424" s="27">
        <v>0</v>
      </c>
      <c r="L424" s="28">
        <v>1628</v>
      </c>
      <c r="M424" s="27">
        <v>0</v>
      </c>
      <c r="N424" s="27">
        <f t="shared" si="6"/>
        <v>354303</v>
      </c>
    </row>
    <row r="425" spans="1:14" ht="25.5" x14ac:dyDescent="0.25">
      <c r="A425" s="11" t="s">
        <v>830</v>
      </c>
      <c r="B425" s="9" t="s">
        <v>831</v>
      </c>
      <c r="C425" s="27">
        <v>6576300</v>
      </c>
      <c r="D425" s="27">
        <v>2622108</v>
      </c>
      <c r="E425" s="27">
        <v>162685</v>
      </c>
      <c r="F425" s="27">
        <v>837564</v>
      </c>
      <c r="G425" s="27">
        <v>82366</v>
      </c>
      <c r="H425" s="27">
        <v>75892</v>
      </c>
      <c r="I425" s="27">
        <v>238629</v>
      </c>
      <c r="J425" s="27">
        <v>15613</v>
      </c>
      <c r="K425" s="27">
        <v>0</v>
      </c>
      <c r="L425" s="28"/>
      <c r="M425" s="27">
        <v>0</v>
      </c>
      <c r="N425" s="27">
        <f t="shared" si="6"/>
        <v>10611157</v>
      </c>
    </row>
    <row r="426" spans="1:14" ht="25.5" x14ac:dyDescent="0.25">
      <c r="A426" s="11" t="s">
        <v>832</v>
      </c>
      <c r="B426" s="9" t="s">
        <v>833</v>
      </c>
      <c r="C426" s="27">
        <v>429894</v>
      </c>
      <c r="D426" s="27">
        <v>255080</v>
      </c>
      <c r="E426" s="27">
        <v>8738</v>
      </c>
      <c r="F426" s="27">
        <v>38783</v>
      </c>
      <c r="G426" s="27">
        <v>23522</v>
      </c>
      <c r="H426" s="27">
        <v>3405</v>
      </c>
      <c r="I426" s="27">
        <v>14281</v>
      </c>
      <c r="J426" s="27">
        <v>1077</v>
      </c>
      <c r="K426" s="27">
        <v>0</v>
      </c>
      <c r="L426" s="28"/>
      <c r="M426" s="27">
        <v>0</v>
      </c>
      <c r="N426" s="27">
        <f t="shared" si="6"/>
        <v>774780</v>
      </c>
    </row>
    <row r="427" spans="1:14" ht="25.5" x14ac:dyDescent="0.25">
      <c r="A427" s="11" t="s">
        <v>834</v>
      </c>
      <c r="B427" s="9" t="s">
        <v>835</v>
      </c>
      <c r="C427" s="27">
        <v>223540</v>
      </c>
      <c r="D427" s="27">
        <v>62185</v>
      </c>
      <c r="E427" s="27">
        <v>5528</v>
      </c>
      <c r="F427" s="27">
        <v>25387</v>
      </c>
      <c r="G427" s="27">
        <v>10185</v>
      </c>
      <c r="H427" s="27">
        <v>2194</v>
      </c>
      <c r="I427" s="27">
        <v>8539</v>
      </c>
      <c r="J427" s="27">
        <v>552</v>
      </c>
      <c r="K427" s="27">
        <v>0</v>
      </c>
      <c r="L427" s="28"/>
      <c r="M427" s="27">
        <v>0</v>
      </c>
      <c r="N427" s="27">
        <f t="shared" si="6"/>
        <v>338110</v>
      </c>
    </row>
    <row r="428" spans="1:14" ht="25.5" x14ac:dyDescent="0.25">
      <c r="A428" s="11" t="s">
        <v>836</v>
      </c>
      <c r="B428" s="9" t="s">
        <v>837</v>
      </c>
      <c r="C428" s="27">
        <v>90374</v>
      </c>
      <c r="D428" s="27">
        <v>54869</v>
      </c>
      <c r="E428" s="27">
        <v>1685</v>
      </c>
      <c r="F428" s="27">
        <v>5748</v>
      </c>
      <c r="G428" s="27">
        <v>1035</v>
      </c>
      <c r="H428" s="27">
        <v>466</v>
      </c>
      <c r="I428" s="27">
        <v>594</v>
      </c>
      <c r="J428" s="27">
        <v>276</v>
      </c>
      <c r="K428" s="27">
        <v>0</v>
      </c>
      <c r="L428" s="28">
        <v>2481</v>
      </c>
      <c r="M428" s="27">
        <v>0</v>
      </c>
      <c r="N428" s="27">
        <f t="shared" si="6"/>
        <v>157528</v>
      </c>
    </row>
    <row r="429" spans="1:14" ht="25.5" x14ac:dyDescent="0.25">
      <c r="A429" s="11" t="s">
        <v>838</v>
      </c>
      <c r="B429" s="9" t="s">
        <v>839</v>
      </c>
      <c r="C429" s="27">
        <v>431782</v>
      </c>
      <c r="D429" s="27">
        <v>312139</v>
      </c>
      <c r="E429" s="27">
        <v>9002</v>
      </c>
      <c r="F429" s="27">
        <v>39312</v>
      </c>
      <c r="G429" s="27">
        <v>19108</v>
      </c>
      <c r="H429" s="27">
        <v>3428</v>
      </c>
      <c r="I429" s="27">
        <v>12994</v>
      </c>
      <c r="J429" s="27">
        <v>1136</v>
      </c>
      <c r="K429" s="27">
        <v>0</v>
      </c>
      <c r="L429" s="28"/>
      <c r="M429" s="27">
        <v>0</v>
      </c>
      <c r="N429" s="27">
        <f t="shared" si="6"/>
        <v>828901</v>
      </c>
    </row>
    <row r="430" spans="1:14" ht="38.25" x14ac:dyDescent="0.25">
      <c r="A430" s="11" t="s">
        <v>840</v>
      </c>
      <c r="B430" s="9" t="s">
        <v>841</v>
      </c>
      <c r="C430" s="27">
        <v>407394</v>
      </c>
      <c r="D430" s="27">
        <v>192372</v>
      </c>
      <c r="E430" s="27">
        <v>9056</v>
      </c>
      <c r="F430" s="27">
        <v>40780</v>
      </c>
      <c r="G430" s="27">
        <v>24745</v>
      </c>
      <c r="H430" s="27">
        <v>3624</v>
      </c>
      <c r="I430" s="27">
        <v>16663</v>
      </c>
      <c r="J430" s="27">
        <v>1382</v>
      </c>
      <c r="K430" s="27">
        <v>0</v>
      </c>
      <c r="L430" s="28"/>
      <c r="M430" s="27">
        <v>0</v>
      </c>
      <c r="N430" s="27">
        <f t="shared" si="6"/>
        <v>696016</v>
      </c>
    </row>
    <row r="431" spans="1:14" ht="25.5" x14ac:dyDescent="0.25">
      <c r="A431" s="11" t="s">
        <v>842</v>
      </c>
      <c r="B431" s="9" t="s">
        <v>843</v>
      </c>
      <c r="C431" s="27">
        <v>83346</v>
      </c>
      <c r="D431" s="27">
        <v>49649</v>
      </c>
      <c r="E431" s="27">
        <v>1579</v>
      </c>
      <c r="F431" s="27">
        <v>5698</v>
      </c>
      <c r="G431" s="27">
        <v>933</v>
      </c>
      <c r="H431" s="27">
        <v>473</v>
      </c>
      <c r="I431" s="27">
        <v>772</v>
      </c>
      <c r="J431" s="27">
        <v>253</v>
      </c>
      <c r="K431" s="27">
        <v>0</v>
      </c>
      <c r="L431" s="28">
        <v>13898</v>
      </c>
      <c r="M431" s="27">
        <v>0</v>
      </c>
      <c r="N431" s="27">
        <f t="shared" si="6"/>
        <v>156601</v>
      </c>
    </row>
    <row r="432" spans="1:14" ht="25.5" x14ac:dyDescent="0.25">
      <c r="A432" s="11" t="s">
        <v>844</v>
      </c>
      <c r="B432" s="9" t="s">
        <v>845</v>
      </c>
      <c r="C432" s="27">
        <v>133776</v>
      </c>
      <c r="D432" s="27">
        <v>47883</v>
      </c>
      <c r="E432" s="27">
        <v>2435</v>
      </c>
      <c r="F432" s="27">
        <v>9390</v>
      </c>
      <c r="G432" s="27">
        <v>4014</v>
      </c>
      <c r="H432" s="27">
        <v>805</v>
      </c>
      <c r="I432" s="27">
        <v>2178</v>
      </c>
      <c r="J432" s="27">
        <v>381</v>
      </c>
      <c r="K432" s="27">
        <v>0</v>
      </c>
      <c r="L432" s="28"/>
      <c r="M432" s="27">
        <v>0</v>
      </c>
      <c r="N432" s="27">
        <f t="shared" si="6"/>
        <v>200862</v>
      </c>
    </row>
    <row r="433" spans="1:14" ht="25.5" x14ac:dyDescent="0.25">
      <c r="A433" s="11" t="s">
        <v>846</v>
      </c>
      <c r="B433" s="9" t="s">
        <v>847</v>
      </c>
      <c r="C433" s="27">
        <v>373976</v>
      </c>
      <c r="D433" s="27">
        <v>193507</v>
      </c>
      <c r="E433" s="27">
        <v>7136</v>
      </c>
      <c r="F433" s="27">
        <v>28230</v>
      </c>
      <c r="G433" s="27">
        <v>8578</v>
      </c>
      <c r="H433" s="27">
        <v>2427</v>
      </c>
      <c r="I433" s="27">
        <v>6434</v>
      </c>
      <c r="J433" s="27">
        <v>1106</v>
      </c>
      <c r="K433" s="27">
        <v>0</v>
      </c>
      <c r="L433" s="28"/>
      <c r="M433" s="27">
        <v>0</v>
      </c>
      <c r="N433" s="27">
        <f t="shared" si="6"/>
        <v>621394</v>
      </c>
    </row>
    <row r="434" spans="1:14" ht="25.5" x14ac:dyDescent="0.25">
      <c r="A434" s="11" t="s">
        <v>848</v>
      </c>
      <c r="B434" s="9" t="s">
        <v>849</v>
      </c>
      <c r="C434" s="27">
        <v>97184</v>
      </c>
      <c r="D434" s="27">
        <v>46766</v>
      </c>
      <c r="E434" s="27">
        <v>1712</v>
      </c>
      <c r="F434" s="27">
        <v>6657</v>
      </c>
      <c r="G434" s="27">
        <v>1176</v>
      </c>
      <c r="H434" s="27">
        <v>571</v>
      </c>
      <c r="I434" s="27">
        <v>1036</v>
      </c>
      <c r="J434" s="27">
        <v>250</v>
      </c>
      <c r="K434" s="27">
        <v>0</v>
      </c>
      <c r="L434" s="28"/>
      <c r="M434" s="27">
        <v>0</v>
      </c>
      <c r="N434" s="27">
        <f t="shared" si="6"/>
        <v>155352</v>
      </c>
    </row>
    <row r="435" spans="1:14" ht="25.5" x14ac:dyDescent="0.25">
      <c r="A435" s="11" t="s">
        <v>850</v>
      </c>
      <c r="B435" s="9" t="s">
        <v>851</v>
      </c>
      <c r="C435" s="27">
        <v>76052</v>
      </c>
      <c r="D435" s="27">
        <v>33411</v>
      </c>
      <c r="E435" s="27">
        <v>1453</v>
      </c>
      <c r="F435" s="27">
        <v>5098</v>
      </c>
      <c r="G435" s="27">
        <v>949</v>
      </c>
      <c r="H435" s="27">
        <v>416</v>
      </c>
      <c r="I435" s="27">
        <v>640</v>
      </c>
      <c r="J435" s="27">
        <v>229</v>
      </c>
      <c r="K435" s="27">
        <v>0</v>
      </c>
      <c r="L435" s="28"/>
      <c r="M435" s="27">
        <v>0</v>
      </c>
      <c r="N435" s="27">
        <f t="shared" si="6"/>
        <v>118248</v>
      </c>
    </row>
    <row r="436" spans="1:14" ht="25.5" x14ac:dyDescent="0.25">
      <c r="A436" s="11" t="s">
        <v>852</v>
      </c>
      <c r="B436" s="9" t="s">
        <v>853</v>
      </c>
      <c r="C436" s="27">
        <v>211114</v>
      </c>
      <c r="D436" s="27">
        <v>175369</v>
      </c>
      <c r="E436" s="27">
        <v>4108</v>
      </c>
      <c r="F436" s="27">
        <v>16205</v>
      </c>
      <c r="G436" s="27">
        <v>8413</v>
      </c>
      <c r="H436" s="27">
        <v>1378</v>
      </c>
      <c r="I436" s="27">
        <v>4540</v>
      </c>
      <c r="J436" s="27">
        <v>584</v>
      </c>
      <c r="K436" s="27">
        <v>0</v>
      </c>
      <c r="L436" s="28"/>
      <c r="M436" s="27">
        <v>0</v>
      </c>
      <c r="N436" s="27">
        <f t="shared" si="6"/>
        <v>421711</v>
      </c>
    </row>
    <row r="437" spans="1:14" ht="25.5" x14ac:dyDescent="0.25">
      <c r="A437" s="11" t="s">
        <v>854</v>
      </c>
      <c r="B437" s="9" t="s">
        <v>855</v>
      </c>
      <c r="C437" s="27">
        <v>166836</v>
      </c>
      <c r="D437" s="27">
        <v>83667</v>
      </c>
      <c r="E437" s="27">
        <v>3387</v>
      </c>
      <c r="F437" s="27">
        <v>14424</v>
      </c>
      <c r="G437" s="27">
        <v>4297</v>
      </c>
      <c r="H437" s="27">
        <v>1248</v>
      </c>
      <c r="I437" s="27">
        <v>3643</v>
      </c>
      <c r="J437" s="27">
        <v>427</v>
      </c>
      <c r="K437" s="27">
        <v>0</v>
      </c>
      <c r="L437" s="28"/>
      <c r="M437" s="27">
        <v>0</v>
      </c>
      <c r="N437" s="27">
        <f t="shared" si="6"/>
        <v>277929</v>
      </c>
    </row>
    <row r="438" spans="1:14" ht="25.5" x14ac:dyDescent="0.25">
      <c r="A438" s="11" t="s">
        <v>856</v>
      </c>
      <c r="B438" s="9" t="s">
        <v>857</v>
      </c>
      <c r="C438" s="27">
        <v>351984</v>
      </c>
      <c r="D438" s="27">
        <v>73972</v>
      </c>
      <c r="E438" s="27">
        <v>7095</v>
      </c>
      <c r="F438" s="27">
        <v>29794</v>
      </c>
      <c r="G438" s="27">
        <v>19288</v>
      </c>
      <c r="H438" s="27">
        <v>2570</v>
      </c>
      <c r="I438" s="27">
        <v>10189</v>
      </c>
      <c r="J438" s="27">
        <v>919</v>
      </c>
      <c r="K438" s="27">
        <v>0</v>
      </c>
      <c r="L438" s="28"/>
      <c r="M438" s="27">
        <v>0</v>
      </c>
      <c r="N438" s="27">
        <f t="shared" si="6"/>
        <v>495811</v>
      </c>
    </row>
    <row r="439" spans="1:14" ht="25.5" x14ac:dyDescent="0.25">
      <c r="A439" s="11" t="s">
        <v>858</v>
      </c>
      <c r="B439" s="9" t="s">
        <v>859</v>
      </c>
      <c r="C439" s="27">
        <v>503028</v>
      </c>
      <c r="D439" s="27">
        <v>210046</v>
      </c>
      <c r="E439" s="27">
        <v>10573</v>
      </c>
      <c r="F439" s="27">
        <v>48335</v>
      </c>
      <c r="G439" s="27">
        <v>34452</v>
      </c>
      <c r="H439" s="27">
        <v>4267</v>
      </c>
      <c r="I439" s="27">
        <v>20055</v>
      </c>
      <c r="J439" s="27">
        <v>1248</v>
      </c>
      <c r="K439" s="27">
        <v>0</v>
      </c>
      <c r="L439" s="28"/>
      <c r="M439" s="27">
        <v>0</v>
      </c>
      <c r="N439" s="27">
        <f t="shared" si="6"/>
        <v>832004</v>
      </c>
    </row>
    <row r="440" spans="1:14" ht="25.5" x14ac:dyDescent="0.25">
      <c r="A440" s="11" t="s">
        <v>860</v>
      </c>
      <c r="B440" s="9" t="s">
        <v>861</v>
      </c>
      <c r="C440" s="27">
        <v>129710</v>
      </c>
      <c r="D440" s="27">
        <v>54904</v>
      </c>
      <c r="E440" s="27">
        <v>2543</v>
      </c>
      <c r="F440" s="27">
        <v>9563</v>
      </c>
      <c r="G440" s="27">
        <v>4226</v>
      </c>
      <c r="H440" s="27">
        <v>798</v>
      </c>
      <c r="I440" s="27">
        <v>2244</v>
      </c>
      <c r="J440" s="27">
        <v>376</v>
      </c>
      <c r="K440" s="27">
        <v>0</v>
      </c>
      <c r="L440" s="28"/>
      <c r="M440" s="27">
        <v>0</v>
      </c>
      <c r="N440" s="27">
        <f t="shared" si="6"/>
        <v>204364</v>
      </c>
    </row>
    <row r="441" spans="1:14" ht="25.5" x14ac:dyDescent="0.25">
      <c r="A441" s="11" t="s">
        <v>862</v>
      </c>
      <c r="B441" s="9" t="s">
        <v>863</v>
      </c>
      <c r="C441" s="27">
        <v>119294</v>
      </c>
      <c r="D441" s="27">
        <v>51182</v>
      </c>
      <c r="E441" s="27">
        <v>2298</v>
      </c>
      <c r="F441" s="27">
        <v>8424</v>
      </c>
      <c r="G441" s="27">
        <v>3230</v>
      </c>
      <c r="H441" s="27">
        <v>700</v>
      </c>
      <c r="I441" s="27">
        <v>1716</v>
      </c>
      <c r="J441" s="27">
        <v>357</v>
      </c>
      <c r="K441" s="27">
        <v>0</v>
      </c>
      <c r="L441" s="28"/>
      <c r="M441" s="27">
        <v>0</v>
      </c>
      <c r="N441" s="27">
        <f t="shared" si="6"/>
        <v>187201</v>
      </c>
    </row>
    <row r="442" spans="1:14" ht="25.5" x14ac:dyDescent="0.25">
      <c r="A442" s="11" t="s">
        <v>864</v>
      </c>
      <c r="B442" s="9" t="s">
        <v>865</v>
      </c>
      <c r="C442" s="27">
        <v>72094</v>
      </c>
      <c r="D442" s="27">
        <v>47125</v>
      </c>
      <c r="E442" s="27">
        <v>1352</v>
      </c>
      <c r="F442" s="27">
        <v>4663</v>
      </c>
      <c r="G442" s="27">
        <v>800</v>
      </c>
      <c r="H442" s="27">
        <v>379</v>
      </c>
      <c r="I442" s="27">
        <v>488</v>
      </c>
      <c r="J442" s="27">
        <v>216</v>
      </c>
      <c r="K442" s="27">
        <v>0</v>
      </c>
      <c r="L442" s="28"/>
      <c r="M442" s="27">
        <v>0</v>
      </c>
      <c r="N442" s="27">
        <f t="shared" si="6"/>
        <v>127117</v>
      </c>
    </row>
    <row r="443" spans="1:14" ht="25.5" x14ac:dyDescent="0.25">
      <c r="A443" s="11" t="s">
        <v>866</v>
      </c>
      <c r="B443" s="9" t="s">
        <v>867</v>
      </c>
      <c r="C443" s="27">
        <v>97384</v>
      </c>
      <c r="D443" s="27">
        <v>47982</v>
      </c>
      <c r="E443" s="27">
        <v>1902</v>
      </c>
      <c r="F443" s="27">
        <v>7528</v>
      </c>
      <c r="G443" s="27">
        <v>3419</v>
      </c>
      <c r="H443" s="27">
        <v>640</v>
      </c>
      <c r="I443" s="27">
        <v>2046</v>
      </c>
      <c r="J443" s="27">
        <v>268</v>
      </c>
      <c r="K443" s="27">
        <v>0</v>
      </c>
      <c r="L443" s="28"/>
      <c r="M443" s="27">
        <v>0</v>
      </c>
      <c r="N443" s="27">
        <f t="shared" si="6"/>
        <v>161169</v>
      </c>
    </row>
    <row r="444" spans="1:14" ht="25.5" x14ac:dyDescent="0.25">
      <c r="A444" s="11" t="s">
        <v>868</v>
      </c>
      <c r="B444" s="9" t="s">
        <v>869</v>
      </c>
      <c r="C444" s="27">
        <v>105370</v>
      </c>
      <c r="D444" s="27">
        <v>56214</v>
      </c>
      <c r="E444" s="27">
        <v>1987</v>
      </c>
      <c r="F444" s="27">
        <v>7145</v>
      </c>
      <c r="G444" s="27">
        <v>1654</v>
      </c>
      <c r="H444" s="27">
        <v>592</v>
      </c>
      <c r="I444" s="27">
        <v>1135</v>
      </c>
      <c r="J444" s="27">
        <v>319</v>
      </c>
      <c r="K444" s="27">
        <v>0</v>
      </c>
      <c r="L444" s="28">
        <v>7164</v>
      </c>
      <c r="M444" s="27">
        <v>0</v>
      </c>
      <c r="N444" s="27">
        <f t="shared" si="6"/>
        <v>181580</v>
      </c>
    </row>
    <row r="445" spans="1:14" ht="25.5" x14ac:dyDescent="0.25">
      <c r="A445" s="11" t="s">
        <v>870</v>
      </c>
      <c r="B445" s="9" t="s">
        <v>871</v>
      </c>
      <c r="C445" s="27">
        <v>162552</v>
      </c>
      <c r="D445" s="27">
        <v>48130</v>
      </c>
      <c r="E445" s="27">
        <v>4028</v>
      </c>
      <c r="F445" s="27">
        <v>17939</v>
      </c>
      <c r="G445" s="27">
        <v>6045</v>
      </c>
      <c r="H445" s="27">
        <v>1535</v>
      </c>
      <c r="I445" s="27">
        <v>5213</v>
      </c>
      <c r="J445" s="27">
        <v>418</v>
      </c>
      <c r="K445" s="27">
        <v>0</v>
      </c>
      <c r="L445" s="28">
        <v>29568</v>
      </c>
      <c r="M445" s="27">
        <v>0</v>
      </c>
      <c r="N445" s="27">
        <f t="shared" si="6"/>
        <v>275428</v>
      </c>
    </row>
    <row r="446" spans="1:14" ht="25.5" x14ac:dyDescent="0.25">
      <c r="A446" s="11" t="s">
        <v>872</v>
      </c>
      <c r="B446" s="9" t="s">
        <v>873</v>
      </c>
      <c r="C446" s="27">
        <v>226604</v>
      </c>
      <c r="D446" s="27">
        <v>67452</v>
      </c>
      <c r="E446" s="27">
        <v>4083</v>
      </c>
      <c r="F446" s="27">
        <v>16914</v>
      </c>
      <c r="G446" s="27">
        <v>9166</v>
      </c>
      <c r="H446" s="27">
        <v>1479</v>
      </c>
      <c r="I446" s="27">
        <v>4989</v>
      </c>
      <c r="J446" s="27">
        <v>578</v>
      </c>
      <c r="K446" s="27">
        <v>0</v>
      </c>
      <c r="L446" s="28">
        <v>8650</v>
      </c>
      <c r="M446" s="27">
        <v>0</v>
      </c>
      <c r="N446" s="27">
        <f t="shared" si="6"/>
        <v>339915</v>
      </c>
    </row>
    <row r="447" spans="1:14" ht="25.5" x14ac:dyDescent="0.25">
      <c r="A447" s="11" t="s">
        <v>874</v>
      </c>
      <c r="B447" s="9" t="s">
        <v>875</v>
      </c>
      <c r="C447" s="27">
        <v>179150</v>
      </c>
      <c r="D447" s="27">
        <v>94009</v>
      </c>
      <c r="E447" s="27">
        <v>3628</v>
      </c>
      <c r="F447" s="27">
        <v>15221</v>
      </c>
      <c r="G447" s="27">
        <v>8013</v>
      </c>
      <c r="H447" s="27">
        <v>1312</v>
      </c>
      <c r="I447" s="27">
        <v>4593</v>
      </c>
      <c r="J447" s="27">
        <v>470</v>
      </c>
      <c r="K447" s="27">
        <v>0</v>
      </c>
      <c r="L447" s="28">
        <v>10749</v>
      </c>
      <c r="M447" s="27">
        <v>0</v>
      </c>
      <c r="N447" s="27">
        <f t="shared" si="6"/>
        <v>317145</v>
      </c>
    </row>
    <row r="448" spans="1:14" ht="25.5" x14ac:dyDescent="0.25">
      <c r="A448" s="11" t="s">
        <v>876</v>
      </c>
      <c r="B448" s="9" t="s">
        <v>877</v>
      </c>
      <c r="C448" s="27">
        <v>95648</v>
      </c>
      <c r="D448" s="27">
        <v>43617</v>
      </c>
      <c r="E448" s="27">
        <v>1814</v>
      </c>
      <c r="F448" s="27">
        <v>6522</v>
      </c>
      <c r="G448" s="27">
        <v>2235</v>
      </c>
      <c r="H448" s="27">
        <v>538</v>
      </c>
      <c r="I448" s="27">
        <v>1142</v>
      </c>
      <c r="J448" s="27">
        <v>284</v>
      </c>
      <c r="K448" s="27">
        <v>0</v>
      </c>
      <c r="L448" s="28"/>
      <c r="M448" s="27">
        <v>0</v>
      </c>
      <c r="N448" s="27">
        <f t="shared" si="6"/>
        <v>151800</v>
      </c>
    </row>
    <row r="449" spans="1:14" ht="25.5" x14ac:dyDescent="0.25">
      <c r="A449" s="11" t="s">
        <v>878</v>
      </c>
      <c r="B449" s="9" t="s">
        <v>879</v>
      </c>
      <c r="C449" s="27">
        <v>652826</v>
      </c>
      <c r="D449" s="27">
        <v>72143</v>
      </c>
      <c r="E449" s="27">
        <v>10776</v>
      </c>
      <c r="F449" s="27">
        <v>50570</v>
      </c>
      <c r="G449" s="27">
        <v>18833</v>
      </c>
      <c r="H449" s="27">
        <v>4594</v>
      </c>
      <c r="I449" s="27">
        <v>14136</v>
      </c>
      <c r="J449" s="27">
        <v>1178</v>
      </c>
      <c r="K449" s="27">
        <v>0</v>
      </c>
      <c r="L449" s="28"/>
      <c r="M449" s="27">
        <v>0</v>
      </c>
      <c r="N449" s="27">
        <f t="shared" si="6"/>
        <v>825056</v>
      </c>
    </row>
    <row r="450" spans="1:14" ht="25.5" x14ac:dyDescent="0.25">
      <c r="A450" s="11" t="s">
        <v>880</v>
      </c>
      <c r="B450" s="9" t="s">
        <v>881</v>
      </c>
      <c r="C450" s="27">
        <v>131016</v>
      </c>
      <c r="D450" s="27">
        <v>52639</v>
      </c>
      <c r="E450" s="27">
        <v>2566</v>
      </c>
      <c r="F450" s="27">
        <v>9335</v>
      </c>
      <c r="G450" s="27">
        <v>3615</v>
      </c>
      <c r="H450" s="27">
        <v>781</v>
      </c>
      <c r="I450" s="27">
        <v>1927</v>
      </c>
      <c r="J450" s="27">
        <v>445</v>
      </c>
      <c r="K450" s="27">
        <v>0</v>
      </c>
      <c r="L450" s="28"/>
      <c r="M450" s="27">
        <v>0</v>
      </c>
      <c r="N450" s="27">
        <f t="shared" si="6"/>
        <v>202324</v>
      </c>
    </row>
    <row r="451" spans="1:14" ht="25.5" x14ac:dyDescent="0.25">
      <c r="A451" s="11" t="s">
        <v>882</v>
      </c>
      <c r="B451" s="9" t="s">
        <v>883</v>
      </c>
      <c r="C451" s="27">
        <v>901072</v>
      </c>
      <c r="D451" s="27">
        <v>2426621</v>
      </c>
      <c r="E451" s="27">
        <v>18716</v>
      </c>
      <c r="F451" s="27">
        <v>86650</v>
      </c>
      <c r="G451" s="27">
        <v>54650</v>
      </c>
      <c r="H451" s="27">
        <v>7657</v>
      </c>
      <c r="I451" s="27">
        <v>33135</v>
      </c>
      <c r="J451" s="27">
        <v>2034</v>
      </c>
      <c r="K451" s="27">
        <v>0</v>
      </c>
      <c r="L451" s="28"/>
      <c r="M451" s="27">
        <v>0</v>
      </c>
      <c r="N451" s="27">
        <f t="shared" si="6"/>
        <v>3530535</v>
      </c>
    </row>
    <row r="452" spans="1:14" ht="25.5" x14ac:dyDescent="0.25">
      <c r="A452" s="11" t="s">
        <v>884</v>
      </c>
      <c r="B452" s="9" t="s">
        <v>885</v>
      </c>
      <c r="C452" s="27">
        <v>104468</v>
      </c>
      <c r="D452" s="27">
        <v>79169</v>
      </c>
      <c r="E452" s="27">
        <v>1904</v>
      </c>
      <c r="F452" s="27">
        <v>6915</v>
      </c>
      <c r="G452" s="27">
        <v>1709</v>
      </c>
      <c r="H452" s="27">
        <v>580</v>
      </c>
      <c r="I452" s="27">
        <v>1076</v>
      </c>
      <c r="J452" s="27">
        <v>313</v>
      </c>
      <c r="K452" s="27">
        <v>0</v>
      </c>
      <c r="L452" s="28"/>
      <c r="M452" s="27">
        <v>0</v>
      </c>
      <c r="N452" s="27">
        <f t="shared" si="6"/>
        <v>196134</v>
      </c>
    </row>
    <row r="453" spans="1:14" ht="25.5" x14ac:dyDescent="0.25">
      <c r="A453" s="11" t="s">
        <v>886</v>
      </c>
      <c r="B453" s="9" t="s">
        <v>887</v>
      </c>
      <c r="C453" s="27">
        <v>287138</v>
      </c>
      <c r="D453" s="27">
        <v>221954</v>
      </c>
      <c r="E453" s="27">
        <v>6473</v>
      </c>
      <c r="F453" s="27">
        <v>29473</v>
      </c>
      <c r="G453" s="27">
        <v>17712</v>
      </c>
      <c r="H453" s="27">
        <v>2591</v>
      </c>
      <c r="I453" s="27">
        <v>11621</v>
      </c>
      <c r="J453" s="27">
        <v>810</v>
      </c>
      <c r="K453" s="27">
        <v>0</v>
      </c>
      <c r="L453" s="28">
        <v>11103</v>
      </c>
      <c r="M453" s="27">
        <v>0</v>
      </c>
      <c r="N453" s="27">
        <f t="shared" si="6"/>
        <v>588875</v>
      </c>
    </row>
    <row r="454" spans="1:14" ht="25.5" x14ac:dyDescent="0.25">
      <c r="A454" s="11" t="s">
        <v>888</v>
      </c>
      <c r="B454" s="9" t="s">
        <v>889</v>
      </c>
      <c r="C454" s="27">
        <v>58334</v>
      </c>
      <c r="D454" s="27">
        <v>34858</v>
      </c>
      <c r="E454" s="27">
        <v>1089</v>
      </c>
      <c r="F454" s="27">
        <v>3739</v>
      </c>
      <c r="G454" s="27">
        <v>494</v>
      </c>
      <c r="H454" s="27">
        <v>305</v>
      </c>
      <c r="I454" s="27">
        <v>370</v>
      </c>
      <c r="J454" s="27">
        <v>179</v>
      </c>
      <c r="K454" s="27">
        <v>0</v>
      </c>
      <c r="L454" s="28"/>
      <c r="M454" s="27">
        <v>0</v>
      </c>
      <c r="N454" s="27">
        <f t="shared" si="6"/>
        <v>99368</v>
      </c>
    </row>
    <row r="455" spans="1:14" ht="25.5" x14ac:dyDescent="0.25">
      <c r="A455" s="11" t="s">
        <v>890</v>
      </c>
      <c r="B455" s="9" t="s">
        <v>891</v>
      </c>
      <c r="C455" s="27">
        <v>62624</v>
      </c>
      <c r="D455" s="27">
        <v>32527</v>
      </c>
      <c r="E455" s="27">
        <v>1112</v>
      </c>
      <c r="F455" s="27">
        <v>4185</v>
      </c>
      <c r="G455" s="27">
        <v>886</v>
      </c>
      <c r="H455" s="27">
        <v>355</v>
      </c>
      <c r="I455" s="27">
        <v>667</v>
      </c>
      <c r="J455" s="27">
        <v>169</v>
      </c>
      <c r="K455" s="27">
        <v>0</v>
      </c>
      <c r="L455" s="28">
        <v>5188</v>
      </c>
      <c r="M455" s="27">
        <v>0</v>
      </c>
      <c r="N455" s="27">
        <f t="shared" si="6"/>
        <v>107713</v>
      </c>
    </row>
    <row r="456" spans="1:14" ht="25.5" x14ac:dyDescent="0.25">
      <c r="A456" s="11" t="s">
        <v>892</v>
      </c>
      <c r="B456" s="9" t="s">
        <v>893</v>
      </c>
      <c r="C456" s="27">
        <v>75904</v>
      </c>
      <c r="D456" s="27">
        <v>38804</v>
      </c>
      <c r="E456" s="27">
        <v>1394</v>
      </c>
      <c r="F456" s="27">
        <v>4773</v>
      </c>
      <c r="G456" s="27">
        <v>823</v>
      </c>
      <c r="H456" s="27">
        <v>390</v>
      </c>
      <c r="I456" s="27">
        <v>495</v>
      </c>
      <c r="J456" s="27">
        <v>232</v>
      </c>
      <c r="K456" s="27">
        <v>0</v>
      </c>
      <c r="L456" s="28"/>
      <c r="M456" s="27">
        <v>0</v>
      </c>
      <c r="N456" s="27">
        <f t="shared" si="6"/>
        <v>122815</v>
      </c>
    </row>
    <row r="457" spans="1:14" ht="25.5" x14ac:dyDescent="0.25">
      <c r="A457" s="11" t="s">
        <v>894</v>
      </c>
      <c r="B457" s="9" t="s">
        <v>895</v>
      </c>
      <c r="C457" s="27">
        <v>123200</v>
      </c>
      <c r="D457" s="27">
        <v>51739</v>
      </c>
      <c r="E457" s="27">
        <v>2341</v>
      </c>
      <c r="F457" s="27">
        <v>8648</v>
      </c>
      <c r="G457" s="27">
        <v>3191</v>
      </c>
      <c r="H457" s="27">
        <v>721</v>
      </c>
      <c r="I457" s="27">
        <v>1769</v>
      </c>
      <c r="J457" s="27">
        <v>357</v>
      </c>
      <c r="K457" s="27">
        <v>0</v>
      </c>
      <c r="L457" s="28"/>
      <c r="M457" s="27">
        <v>0</v>
      </c>
      <c r="N457" s="27">
        <f t="shared" si="6"/>
        <v>191966</v>
      </c>
    </row>
    <row r="458" spans="1:14" ht="25.5" x14ac:dyDescent="0.25">
      <c r="A458" s="11" t="s">
        <v>896</v>
      </c>
      <c r="B458" s="9" t="s">
        <v>897</v>
      </c>
      <c r="C458" s="27">
        <v>273448</v>
      </c>
      <c r="D458" s="27">
        <v>123710</v>
      </c>
      <c r="E458" s="27">
        <v>5580</v>
      </c>
      <c r="F458" s="27">
        <v>23785</v>
      </c>
      <c r="G458" s="27">
        <v>13415</v>
      </c>
      <c r="H458" s="27">
        <v>2070</v>
      </c>
      <c r="I458" s="27">
        <v>7814</v>
      </c>
      <c r="J458" s="27">
        <v>766</v>
      </c>
      <c r="K458" s="27">
        <v>0</v>
      </c>
      <c r="L458" s="28">
        <v>49085</v>
      </c>
      <c r="M458" s="27">
        <v>0</v>
      </c>
      <c r="N458" s="27">
        <f t="shared" si="6"/>
        <v>499673</v>
      </c>
    </row>
    <row r="459" spans="1:14" ht="25.5" x14ac:dyDescent="0.25">
      <c r="A459" s="11" t="s">
        <v>898</v>
      </c>
      <c r="B459" s="9" t="s">
        <v>899</v>
      </c>
      <c r="C459" s="27">
        <v>557956</v>
      </c>
      <c r="D459" s="27">
        <v>357546</v>
      </c>
      <c r="E459" s="27">
        <v>12448</v>
      </c>
      <c r="F459" s="27">
        <v>56660</v>
      </c>
      <c r="G459" s="27">
        <v>34052</v>
      </c>
      <c r="H459" s="27">
        <v>4948</v>
      </c>
      <c r="I459" s="27">
        <v>21758</v>
      </c>
      <c r="J459" s="27">
        <v>1370</v>
      </c>
      <c r="K459" s="27">
        <v>0</v>
      </c>
      <c r="L459" s="28"/>
      <c r="M459" s="27">
        <v>0</v>
      </c>
      <c r="N459" s="27">
        <f t="shared" si="6"/>
        <v>1046738</v>
      </c>
    </row>
    <row r="460" spans="1:14" ht="25.5" x14ac:dyDescent="0.25">
      <c r="A460" s="11" t="s">
        <v>900</v>
      </c>
      <c r="B460" s="9" t="s">
        <v>901</v>
      </c>
      <c r="C460" s="27">
        <v>123782</v>
      </c>
      <c r="D460" s="27">
        <v>42639</v>
      </c>
      <c r="E460" s="27">
        <v>2391</v>
      </c>
      <c r="F460" s="27">
        <v>9423</v>
      </c>
      <c r="G460" s="27">
        <v>5104</v>
      </c>
      <c r="H460" s="27">
        <v>801</v>
      </c>
      <c r="I460" s="27">
        <v>2600</v>
      </c>
      <c r="J460" s="27">
        <v>337</v>
      </c>
      <c r="K460" s="27">
        <v>0</v>
      </c>
      <c r="L460" s="28"/>
      <c r="M460" s="27">
        <v>0</v>
      </c>
      <c r="N460" s="27">
        <f t="shared" si="6"/>
        <v>187077</v>
      </c>
    </row>
    <row r="461" spans="1:14" ht="25.5" x14ac:dyDescent="0.25">
      <c r="A461" s="11" t="s">
        <v>902</v>
      </c>
      <c r="B461" s="9" t="s">
        <v>903</v>
      </c>
      <c r="C461" s="27">
        <v>166322</v>
      </c>
      <c r="D461" s="27">
        <v>82965</v>
      </c>
      <c r="E461" s="27">
        <v>3541</v>
      </c>
      <c r="F461" s="27">
        <v>14684</v>
      </c>
      <c r="G461" s="27">
        <v>5935</v>
      </c>
      <c r="H461" s="27">
        <v>1257</v>
      </c>
      <c r="I461" s="27">
        <v>4210</v>
      </c>
      <c r="J461" s="27">
        <v>480</v>
      </c>
      <c r="K461" s="27">
        <v>0</v>
      </c>
      <c r="L461" s="28">
        <v>7569</v>
      </c>
      <c r="M461" s="27">
        <v>0</v>
      </c>
      <c r="N461" s="27">
        <f t="shared" si="6"/>
        <v>286963</v>
      </c>
    </row>
    <row r="462" spans="1:14" ht="25.5" x14ac:dyDescent="0.25">
      <c r="A462" s="11" t="s">
        <v>904</v>
      </c>
      <c r="B462" s="9" t="s">
        <v>905</v>
      </c>
      <c r="C462" s="27">
        <v>495958</v>
      </c>
      <c r="D462" s="27">
        <v>85151</v>
      </c>
      <c r="E462" s="27">
        <v>10650</v>
      </c>
      <c r="F462" s="27">
        <v>46698</v>
      </c>
      <c r="G462" s="27">
        <v>30061</v>
      </c>
      <c r="H462" s="27">
        <v>4049</v>
      </c>
      <c r="I462" s="27">
        <v>16584</v>
      </c>
      <c r="J462" s="27">
        <v>1261</v>
      </c>
      <c r="K462" s="27">
        <v>0</v>
      </c>
      <c r="L462" s="28">
        <v>49492</v>
      </c>
      <c r="M462" s="27">
        <v>0</v>
      </c>
      <c r="N462" s="27">
        <f t="shared" ref="N462:N525" si="7">SUM(C462:M462)</f>
        <v>739904</v>
      </c>
    </row>
    <row r="463" spans="1:14" ht="25.5" x14ac:dyDescent="0.25">
      <c r="A463" s="11" t="s">
        <v>906</v>
      </c>
      <c r="B463" s="9" t="s">
        <v>907</v>
      </c>
      <c r="C463" s="27">
        <v>112074</v>
      </c>
      <c r="D463" s="27">
        <v>55443</v>
      </c>
      <c r="E463" s="27">
        <v>2162</v>
      </c>
      <c r="F463" s="27">
        <v>7748</v>
      </c>
      <c r="G463" s="27">
        <v>2093</v>
      </c>
      <c r="H463" s="27">
        <v>637</v>
      </c>
      <c r="I463" s="27">
        <v>1175</v>
      </c>
      <c r="J463" s="27">
        <v>335</v>
      </c>
      <c r="K463" s="27">
        <v>0</v>
      </c>
      <c r="L463" s="28"/>
      <c r="M463" s="27">
        <v>0</v>
      </c>
      <c r="N463" s="27">
        <f t="shared" si="7"/>
        <v>181667</v>
      </c>
    </row>
    <row r="464" spans="1:14" ht="25.5" x14ac:dyDescent="0.25">
      <c r="A464" s="11" t="s">
        <v>908</v>
      </c>
      <c r="B464" s="9" t="s">
        <v>909</v>
      </c>
      <c r="C464" s="27">
        <v>261504</v>
      </c>
      <c r="D464" s="27">
        <v>129508</v>
      </c>
      <c r="E464" s="27">
        <v>4927</v>
      </c>
      <c r="F464" s="27">
        <v>20044</v>
      </c>
      <c r="G464" s="27">
        <v>8985</v>
      </c>
      <c r="H464" s="27">
        <v>1733</v>
      </c>
      <c r="I464" s="27">
        <v>5233</v>
      </c>
      <c r="J464" s="27">
        <v>704</v>
      </c>
      <c r="K464" s="27">
        <v>0</v>
      </c>
      <c r="L464" s="28"/>
      <c r="M464" s="27">
        <v>0</v>
      </c>
      <c r="N464" s="27">
        <f t="shared" si="7"/>
        <v>432638</v>
      </c>
    </row>
    <row r="465" spans="1:14" ht="25.5" x14ac:dyDescent="0.25">
      <c r="A465" s="11" t="s">
        <v>910</v>
      </c>
      <c r="B465" s="9" t="s">
        <v>911</v>
      </c>
      <c r="C465" s="27">
        <v>155826</v>
      </c>
      <c r="D465" s="27">
        <v>34096</v>
      </c>
      <c r="E465" s="27">
        <v>3567</v>
      </c>
      <c r="F465" s="27">
        <v>16063</v>
      </c>
      <c r="G465" s="27">
        <v>7221</v>
      </c>
      <c r="H465" s="27">
        <v>1393</v>
      </c>
      <c r="I465" s="27">
        <v>5537</v>
      </c>
      <c r="J465" s="27">
        <v>391</v>
      </c>
      <c r="K465" s="27">
        <v>0</v>
      </c>
      <c r="L465" s="28">
        <v>37227</v>
      </c>
      <c r="M465" s="27">
        <v>0</v>
      </c>
      <c r="N465" s="27">
        <f t="shared" si="7"/>
        <v>261321</v>
      </c>
    </row>
    <row r="466" spans="1:14" ht="25.5" x14ac:dyDescent="0.25">
      <c r="A466" s="11" t="s">
        <v>912</v>
      </c>
      <c r="B466" s="9" t="s">
        <v>913</v>
      </c>
      <c r="C466" s="27">
        <v>159756</v>
      </c>
      <c r="D466" s="27">
        <v>46488</v>
      </c>
      <c r="E466" s="27">
        <v>3324</v>
      </c>
      <c r="F466" s="27">
        <v>13649</v>
      </c>
      <c r="G466" s="27">
        <v>6327</v>
      </c>
      <c r="H466" s="27">
        <v>1165</v>
      </c>
      <c r="I466" s="27">
        <v>3933</v>
      </c>
      <c r="J466" s="27">
        <v>443</v>
      </c>
      <c r="K466" s="27">
        <v>0</v>
      </c>
      <c r="L466" s="28"/>
      <c r="M466" s="27">
        <v>0</v>
      </c>
      <c r="N466" s="27">
        <f t="shared" si="7"/>
        <v>235085</v>
      </c>
    </row>
    <row r="467" spans="1:14" ht="25.5" x14ac:dyDescent="0.25">
      <c r="A467" s="11" t="s">
        <v>914</v>
      </c>
      <c r="B467" s="9" t="s">
        <v>915</v>
      </c>
      <c r="C467" s="27">
        <v>158642</v>
      </c>
      <c r="D467" s="27">
        <v>88363</v>
      </c>
      <c r="E467" s="27">
        <v>3069</v>
      </c>
      <c r="F467" s="27">
        <v>12540</v>
      </c>
      <c r="G467" s="27">
        <v>5606</v>
      </c>
      <c r="H467" s="27">
        <v>1082</v>
      </c>
      <c r="I467" s="27">
        <v>3405</v>
      </c>
      <c r="J467" s="27">
        <v>434</v>
      </c>
      <c r="K467" s="27">
        <v>0</v>
      </c>
      <c r="L467" s="28"/>
      <c r="M467" s="27">
        <v>0</v>
      </c>
      <c r="N467" s="27">
        <f t="shared" si="7"/>
        <v>273141</v>
      </c>
    </row>
    <row r="468" spans="1:14" ht="25.5" x14ac:dyDescent="0.25">
      <c r="A468" s="11" t="s">
        <v>916</v>
      </c>
      <c r="B468" s="9" t="s">
        <v>917</v>
      </c>
      <c r="C468" s="27">
        <v>107692</v>
      </c>
      <c r="D468" s="27">
        <v>84808</v>
      </c>
      <c r="E468" s="27">
        <v>2103</v>
      </c>
      <c r="F468" s="27">
        <v>8373</v>
      </c>
      <c r="G468" s="27">
        <v>2972</v>
      </c>
      <c r="H468" s="27">
        <v>714</v>
      </c>
      <c r="I468" s="27">
        <v>2006</v>
      </c>
      <c r="J468" s="27">
        <v>300</v>
      </c>
      <c r="K468" s="27">
        <v>0</v>
      </c>
      <c r="L468" s="28"/>
      <c r="M468" s="27">
        <v>0</v>
      </c>
      <c r="N468" s="27">
        <f t="shared" si="7"/>
        <v>208968</v>
      </c>
    </row>
    <row r="469" spans="1:14" ht="25.5" x14ac:dyDescent="0.25">
      <c r="A469" s="11" t="s">
        <v>918</v>
      </c>
      <c r="B469" s="9" t="s">
        <v>919</v>
      </c>
      <c r="C469" s="27">
        <v>187450</v>
      </c>
      <c r="D469" s="27">
        <v>56750</v>
      </c>
      <c r="E469" s="27">
        <v>3974</v>
      </c>
      <c r="F469" s="27">
        <v>16117</v>
      </c>
      <c r="G469" s="27">
        <v>6570</v>
      </c>
      <c r="H469" s="27">
        <v>1374</v>
      </c>
      <c r="I469" s="27">
        <v>4389</v>
      </c>
      <c r="J469" s="27">
        <v>567</v>
      </c>
      <c r="K469" s="27">
        <v>0</v>
      </c>
      <c r="L469" s="28"/>
      <c r="M469" s="27">
        <v>0</v>
      </c>
      <c r="N469" s="27">
        <f t="shared" si="7"/>
        <v>277191</v>
      </c>
    </row>
    <row r="470" spans="1:14" ht="25.5" x14ac:dyDescent="0.25">
      <c r="A470" s="11" t="s">
        <v>920</v>
      </c>
      <c r="B470" s="9" t="s">
        <v>921</v>
      </c>
      <c r="C470" s="27">
        <v>138842</v>
      </c>
      <c r="D470" s="27">
        <v>59092</v>
      </c>
      <c r="E470" s="27">
        <v>2169</v>
      </c>
      <c r="F470" s="27">
        <v>8587</v>
      </c>
      <c r="G470" s="27">
        <v>1897</v>
      </c>
      <c r="H470" s="27">
        <v>755</v>
      </c>
      <c r="I470" s="27">
        <v>1366</v>
      </c>
      <c r="J470" s="27">
        <v>324</v>
      </c>
      <c r="K470" s="27">
        <v>0</v>
      </c>
      <c r="L470" s="28"/>
      <c r="M470" s="27">
        <v>0</v>
      </c>
      <c r="N470" s="27">
        <f t="shared" si="7"/>
        <v>213032</v>
      </c>
    </row>
    <row r="471" spans="1:14" ht="25.5" x14ac:dyDescent="0.25">
      <c r="A471" s="11" t="s">
        <v>922</v>
      </c>
      <c r="B471" s="9" t="s">
        <v>923</v>
      </c>
      <c r="C471" s="27">
        <v>242388</v>
      </c>
      <c r="D471" s="27">
        <v>135596</v>
      </c>
      <c r="E471" s="27">
        <v>4843</v>
      </c>
      <c r="F471" s="27">
        <v>20707</v>
      </c>
      <c r="G471" s="27">
        <v>8397</v>
      </c>
      <c r="H471" s="27">
        <v>1802</v>
      </c>
      <c r="I471" s="27">
        <v>6144</v>
      </c>
      <c r="J471" s="27">
        <v>628</v>
      </c>
      <c r="K471" s="27">
        <v>0</v>
      </c>
      <c r="L471" s="28"/>
      <c r="M471" s="27">
        <v>0</v>
      </c>
      <c r="N471" s="27">
        <f t="shared" si="7"/>
        <v>420505</v>
      </c>
    </row>
    <row r="472" spans="1:14" ht="25.5" x14ac:dyDescent="0.25">
      <c r="A472" s="11" t="s">
        <v>924</v>
      </c>
      <c r="B472" s="9" t="s">
        <v>925</v>
      </c>
      <c r="C472" s="27">
        <v>251556</v>
      </c>
      <c r="D472" s="27">
        <v>67466</v>
      </c>
      <c r="E472" s="27">
        <v>4927</v>
      </c>
      <c r="F472" s="27">
        <v>19678</v>
      </c>
      <c r="G472" s="27">
        <v>10781</v>
      </c>
      <c r="H472" s="27">
        <v>1680</v>
      </c>
      <c r="I472" s="27">
        <v>5807</v>
      </c>
      <c r="J472" s="27">
        <v>697</v>
      </c>
      <c r="K472" s="27">
        <v>0</v>
      </c>
      <c r="L472" s="28"/>
      <c r="M472" s="27">
        <v>0</v>
      </c>
      <c r="N472" s="27">
        <f t="shared" si="7"/>
        <v>362592</v>
      </c>
    </row>
    <row r="473" spans="1:14" ht="25.5" x14ac:dyDescent="0.25">
      <c r="A473" s="11" t="s">
        <v>926</v>
      </c>
      <c r="B473" s="9" t="s">
        <v>927</v>
      </c>
      <c r="C473" s="27">
        <v>90296</v>
      </c>
      <c r="D473" s="27">
        <v>49494</v>
      </c>
      <c r="E473" s="27">
        <v>1717</v>
      </c>
      <c r="F473" s="27">
        <v>6512</v>
      </c>
      <c r="G473" s="27">
        <v>1168</v>
      </c>
      <c r="H473" s="27">
        <v>547</v>
      </c>
      <c r="I473" s="27">
        <v>990</v>
      </c>
      <c r="J473" s="27">
        <v>250</v>
      </c>
      <c r="K473" s="27">
        <v>0</v>
      </c>
      <c r="L473" s="28">
        <v>1432</v>
      </c>
      <c r="M473" s="27">
        <v>0</v>
      </c>
      <c r="N473" s="27">
        <f t="shared" si="7"/>
        <v>152406</v>
      </c>
    </row>
    <row r="474" spans="1:14" ht="25.5" x14ac:dyDescent="0.25">
      <c r="A474" s="11" t="s">
        <v>928</v>
      </c>
      <c r="B474" s="9" t="s">
        <v>929</v>
      </c>
      <c r="C474" s="27">
        <v>235084</v>
      </c>
      <c r="D474" s="27">
        <v>123428</v>
      </c>
      <c r="E474" s="27">
        <v>4495</v>
      </c>
      <c r="F474" s="27">
        <v>18952</v>
      </c>
      <c r="G474" s="27">
        <v>7817</v>
      </c>
      <c r="H474" s="27">
        <v>1656</v>
      </c>
      <c r="I474" s="27">
        <v>5477</v>
      </c>
      <c r="J474" s="27">
        <v>628</v>
      </c>
      <c r="K474" s="27">
        <v>0</v>
      </c>
      <c r="L474" s="28"/>
      <c r="M474" s="27">
        <v>0</v>
      </c>
      <c r="N474" s="27">
        <f t="shared" si="7"/>
        <v>397537</v>
      </c>
    </row>
    <row r="475" spans="1:14" ht="25.5" x14ac:dyDescent="0.25">
      <c r="A475" s="11" t="s">
        <v>930</v>
      </c>
      <c r="B475" s="9" t="s">
        <v>931</v>
      </c>
      <c r="C475" s="27">
        <v>76468</v>
      </c>
      <c r="D475" s="27">
        <v>38679</v>
      </c>
      <c r="E475" s="27">
        <v>1496</v>
      </c>
      <c r="F475" s="27">
        <v>5466</v>
      </c>
      <c r="G475" s="27">
        <v>1090</v>
      </c>
      <c r="H475" s="27">
        <v>453</v>
      </c>
      <c r="I475" s="27">
        <v>832</v>
      </c>
      <c r="J475" s="27">
        <v>229</v>
      </c>
      <c r="K475" s="27">
        <v>0</v>
      </c>
      <c r="L475" s="28">
        <v>2421</v>
      </c>
      <c r="M475" s="27">
        <v>0</v>
      </c>
      <c r="N475" s="27">
        <f t="shared" si="7"/>
        <v>127134</v>
      </c>
    </row>
    <row r="476" spans="1:14" ht="38.25" x14ac:dyDescent="0.25">
      <c r="A476" s="11" t="s">
        <v>932</v>
      </c>
      <c r="B476" s="9" t="s">
        <v>933</v>
      </c>
      <c r="C476" s="27">
        <v>72108</v>
      </c>
      <c r="D476" s="27">
        <v>37059</v>
      </c>
      <c r="E476" s="27">
        <v>1501</v>
      </c>
      <c r="F476" s="27">
        <v>5594</v>
      </c>
      <c r="G476" s="27">
        <v>729</v>
      </c>
      <c r="H476" s="27">
        <v>461</v>
      </c>
      <c r="I476" s="27">
        <v>825</v>
      </c>
      <c r="J476" s="27">
        <v>218</v>
      </c>
      <c r="K476" s="27">
        <v>0</v>
      </c>
      <c r="L476" s="28"/>
      <c r="M476" s="27">
        <v>0</v>
      </c>
      <c r="N476" s="27">
        <f t="shared" si="7"/>
        <v>118495</v>
      </c>
    </row>
    <row r="477" spans="1:14" ht="25.5" x14ac:dyDescent="0.25">
      <c r="A477" s="11" t="s">
        <v>934</v>
      </c>
      <c r="B477" s="9" t="s">
        <v>935</v>
      </c>
      <c r="C477" s="27">
        <v>104104</v>
      </c>
      <c r="D477" s="27">
        <v>44614</v>
      </c>
      <c r="E477" s="27">
        <v>2045</v>
      </c>
      <c r="F477" s="27">
        <v>7785</v>
      </c>
      <c r="G477" s="27">
        <v>3317</v>
      </c>
      <c r="H477" s="27">
        <v>653</v>
      </c>
      <c r="I477" s="27">
        <v>1894</v>
      </c>
      <c r="J477" s="27">
        <v>301</v>
      </c>
      <c r="K477" s="27">
        <v>0</v>
      </c>
      <c r="L477" s="28">
        <v>896</v>
      </c>
      <c r="M477" s="27">
        <v>0</v>
      </c>
      <c r="N477" s="27">
        <f t="shared" si="7"/>
        <v>165609</v>
      </c>
    </row>
    <row r="478" spans="1:14" ht="25.5" x14ac:dyDescent="0.25">
      <c r="A478" s="11" t="s">
        <v>936</v>
      </c>
      <c r="B478" s="9" t="s">
        <v>937</v>
      </c>
      <c r="C478" s="27">
        <v>468846</v>
      </c>
      <c r="D478" s="27">
        <v>121819</v>
      </c>
      <c r="E478" s="27">
        <v>9777</v>
      </c>
      <c r="F478" s="27">
        <v>42527</v>
      </c>
      <c r="G478" s="27">
        <v>32609</v>
      </c>
      <c r="H478" s="27">
        <v>3693</v>
      </c>
      <c r="I478" s="27">
        <v>15818</v>
      </c>
      <c r="J478" s="27">
        <v>1193</v>
      </c>
      <c r="K478" s="27">
        <v>0</v>
      </c>
      <c r="L478" s="28"/>
      <c r="M478" s="27">
        <v>0</v>
      </c>
      <c r="N478" s="27">
        <f t="shared" si="7"/>
        <v>696282</v>
      </c>
    </row>
    <row r="479" spans="1:14" ht="25.5" x14ac:dyDescent="0.25">
      <c r="A479" s="11" t="s">
        <v>938</v>
      </c>
      <c r="B479" s="9" t="s">
        <v>939</v>
      </c>
      <c r="C479" s="27">
        <v>681602</v>
      </c>
      <c r="D479" s="27">
        <v>1569779</v>
      </c>
      <c r="E479" s="27">
        <v>13992</v>
      </c>
      <c r="F479" s="27">
        <v>62990</v>
      </c>
      <c r="G479" s="27">
        <v>37863</v>
      </c>
      <c r="H479" s="27">
        <v>5534</v>
      </c>
      <c r="I479" s="27">
        <v>24008</v>
      </c>
      <c r="J479" s="27">
        <v>1622</v>
      </c>
      <c r="K479" s="27">
        <v>0</v>
      </c>
      <c r="L479" s="28">
        <v>173502</v>
      </c>
      <c r="M479" s="27">
        <v>0</v>
      </c>
      <c r="N479" s="27">
        <f t="shared" si="7"/>
        <v>2570892</v>
      </c>
    </row>
    <row r="480" spans="1:14" ht="25.5" x14ac:dyDescent="0.25">
      <c r="A480" s="11" t="s">
        <v>940</v>
      </c>
      <c r="B480" s="9" t="s">
        <v>941</v>
      </c>
      <c r="C480" s="27">
        <v>528760</v>
      </c>
      <c r="D480" s="27">
        <v>369971</v>
      </c>
      <c r="E480" s="27">
        <v>11136</v>
      </c>
      <c r="F480" s="27">
        <v>48366</v>
      </c>
      <c r="G480" s="27">
        <v>30343</v>
      </c>
      <c r="H480" s="27">
        <v>4195</v>
      </c>
      <c r="I480" s="27">
        <v>17567</v>
      </c>
      <c r="J480" s="27">
        <v>1364</v>
      </c>
      <c r="K480" s="27">
        <v>0</v>
      </c>
      <c r="L480" s="28">
        <v>131644</v>
      </c>
      <c r="M480" s="27">
        <v>0</v>
      </c>
      <c r="N480" s="27">
        <f t="shared" si="7"/>
        <v>1143346</v>
      </c>
    </row>
    <row r="481" spans="1:14" ht="25.5" x14ac:dyDescent="0.25">
      <c r="A481" s="11" t="s">
        <v>942</v>
      </c>
      <c r="B481" s="9" t="s">
        <v>943</v>
      </c>
      <c r="C481" s="27">
        <v>1363272</v>
      </c>
      <c r="D481" s="27">
        <v>688066</v>
      </c>
      <c r="E481" s="27">
        <v>27306</v>
      </c>
      <c r="F481" s="27">
        <v>120231</v>
      </c>
      <c r="G481" s="27">
        <v>77442</v>
      </c>
      <c r="H481" s="27">
        <v>10524</v>
      </c>
      <c r="I481" s="27">
        <v>44215</v>
      </c>
      <c r="J481" s="27">
        <v>3288</v>
      </c>
      <c r="K481" s="27">
        <v>0</v>
      </c>
      <c r="L481" s="28">
        <v>29260</v>
      </c>
      <c r="M481" s="27">
        <v>0</v>
      </c>
      <c r="N481" s="27">
        <f t="shared" si="7"/>
        <v>2363604</v>
      </c>
    </row>
    <row r="482" spans="1:14" ht="25.5" x14ac:dyDescent="0.25">
      <c r="A482" s="11" t="s">
        <v>944</v>
      </c>
      <c r="B482" s="9" t="s">
        <v>945</v>
      </c>
      <c r="C482" s="27">
        <v>222966</v>
      </c>
      <c r="D482" s="27">
        <v>53250</v>
      </c>
      <c r="E482" s="27">
        <v>4933</v>
      </c>
      <c r="F482" s="27">
        <v>21513</v>
      </c>
      <c r="G482" s="27">
        <v>10052</v>
      </c>
      <c r="H482" s="27">
        <v>1854</v>
      </c>
      <c r="I482" s="27">
        <v>7035</v>
      </c>
      <c r="J482" s="27">
        <v>572</v>
      </c>
      <c r="K482" s="27">
        <v>0</v>
      </c>
      <c r="L482" s="28">
        <v>29033</v>
      </c>
      <c r="M482" s="27">
        <v>0</v>
      </c>
      <c r="N482" s="27">
        <f t="shared" si="7"/>
        <v>351208</v>
      </c>
    </row>
    <row r="483" spans="1:14" ht="25.5" x14ac:dyDescent="0.25">
      <c r="A483" s="11" t="s">
        <v>946</v>
      </c>
      <c r="B483" s="9" t="s">
        <v>947</v>
      </c>
      <c r="C483" s="27">
        <v>88746</v>
      </c>
      <c r="D483" s="27">
        <v>52932</v>
      </c>
      <c r="E483" s="27">
        <v>1731</v>
      </c>
      <c r="F483" s="27">
        <v>6030</v>
      </c>
      <c r="G483" s="27">
        <v>964</v>
      </c>
      <c r="H483" s="27">
        <v>490</v>
      </c>
      <c r="I483" s="27">
        <v>726</v>
      </c>
      <c r="J483" s="27">
        <v>277</v>
      </c>
      <c r="K483" s="27">
        <v>0</v>
      </c>
      <c r="L483" s="28"/>
      <c r="M483" s="27">
        <v>0</v>
      </c>
      <c r="N483" s="27">
        <f t="shared" si="7"/>
        <v>151896</v>
      </c>
    </row>
    <row r="484" spans="1:14" ht="25.5" x14ac:dyDescent="0.25">
      <c r="A484" s="11" t="s">
        <v>948</v>
      </c>
      <c r="B484" s="9" t="s">
        <v>949</v>
      </c>
      <c r="C484" s="27">
        <v>366148</v>
      </c>
      <c r="D484" s="27">
        <v>180350</v>
      </c>
      <c r="E484" s="27">
        <v>7148</v>
      </c>
      <c r="F484" s="27">
        <v>25625</v>
      </c>
      <c r="G484" s="27">
        <v>6359</v>
      </c>
      <c r="H484" s="27">
        <v>2104</v>
      </c>
      <c r="I484" s="27">
        <v>4230</v>
      </c>
      <c r="J484" s="27">
        <v>1113</v>
      </c>
      <c r="K484" s="27">
        <v>0</v>
      </c>
      <c r="L484" s="28"/>
      <c r="M484" s="27">
        <v>0</v>
      </c>
      <c r="N484" s="27">
        <f t="shared" si="7"/>
        <v>593077</v>
      </c>
    </row>
    <row r="485" spans="1:14" ht="25.5" x14ac:dyDescent="0.25">
      <c r="A485" s="11" t="s">
        <v>950</v>
      </c>
      <c r="B485" s="9" t="s">
        <v>951</v>
      </c>
      <c r="C485" s="27">
        <v>107474</v>
      </c>
      <c r="D485" s="27">
        <v>60995</v>
      </c>
      <c r="E485" s="27">
        <v>2072</v>
      </c>
      <c r="F485" s="27">
        <v>7768</v>
      </c>
      <c r="G485" s="27">
        <v>2423</v>
      </c>
      <c r="H485" s="27">
        <v>651</v>
      </c>
      <c r="I485" s="27">
        <v>1617</v>
      </c>
      <c r="J485" s="27">
        <v>313</v>
      </c>
      <c r="K485" s="27">
        <v>0</v>
      </c>
      <c r="L485" s="28">
        <v>16125</v>
      </c>
      <c r="M485" s="27">
        <v>0</v>
      </c>
      <c r="N485" s="27">
        <f t="shared" si="7"/>
        <v>199438</v>
      </c>
    </row>
    <row r="486" spans="1:14" ht="25.5" x14ac:dyDescent="0.25">
      <c r="A486" s="11" t="s">
        <v>952</v>
      </c>
      <c r="B486" s="9" t="s">
        <v>953</v>
      </c>
      <c r="C486" s="27">
        <v>152472</v>
      </c>
      <c r="D486" s="27">
        <v>48549</v>
      </c>
      <c r="E486" s="27">
        <v>3035</v>
      </c>
      <c r="F486" s="27">
        <v>12268</v>
      </c>
      <c r="G486" s="27">
        <v>6531</v>
      </c>
      <c r="H486" s="27">
        <v>1048</v>
      </c>
      <c r="I486" s="27">
        <v>3821</v>
      </c>
      <c r="J486" s="27">
        <v>417</v>
      </c>
      <c r="K486" s="27">
        <v>0</v>
      </c>
      <c r="L486" s="28"/>
      <c r="M486" s="27">
        <v>0</v>
      </c>
      <c r="N486" s="27">
        <f t="shared" si="7"/>
        <v>228141</v>
      </c>
    </row>
    <row r="487" spans="1:14" ht="25.5" x14ac:dyDescent="0.25">
      <c r="A487" s="11" t="s">
        <v>954</v>
      </c>
      <c r="B487" s="9" t="s">
        <v>955</v>
      </c>
      <c r="C487" s="27">
        <v>519868</v>
      </c>
      <c r="D487" s="27">
        <v>427689</v>
      </c>
      <c r="E487" s="27">
        <v>10419</v>
      </c>
      <c r="F487" s="27">
        <v>43966</v>
      </c>
      <c r="G487" s="27">
        <v>20378</v>
      </c>
      <c r="H487" s="27">
        <v>3805</v>
      </c>
      <c r="I487" s="27">
        <v>13100</v>
      </c>
      <c r="J487" s="27">
        <v>1359</v>
      </c>
      <c r="K487" s="27">
        <v>0</v>
      </c>
      <c r="L487" s="28">
        <v>50702</v>
      </c>
      <c r="M487" s="27">
        <v>0</v>
      </c>
      <c r="N487" s="27">
        <f t="shared" si="7"/>
        <v>1091286</v>
      </c>
    </row>
    <row r="488" spans="1:14" ht="25.5" x14ac:dyDescent="0.25">
      <c r="A488" s="11" t="s">
        <v>956</v>
      </c>
      <c r="B488" s="9" t="s">
        <v>957</v>
      </c>
      <c r="C488" s="27">
        <v>65946</v>
      </c>
      <c r="D488" s="27">
        <v>36466</v>
      </c>
      <c r="E488" s="27">
        <v>1313</v>
      </c>
      <c r="F488" s="27">
        <v>4676</v>
      </c>
      <c r="G488" s="27">
        <v>761</v>
      </c>
      <c r="H488" s="27">
        <v>383</v>
      </c>
      <c r="I488" s="27">
        <v>634</v>
      </c>
      <c r="J488" s="27">
        <v>206</v>
      </c>
      <c r="K488" s="27">
        <v>0</v>
      </c>
      <c r="L488" s="28">
        <v>6933</v>
      </c>
      <c r="M488" s="27">
        <v>0</v>
      </c>
      <c r="N488" s="27">
        <f t="shared" si="7"/>
        <v>117318</v>
      </c>
    </row>
    <row r="489" spans="1:14" ht="25.5" x14ac:dyDescent="0.25">
      <c r="A489" s="11" t="s">
        <v>958</v>
      </c>
      <c r="B489" s="9" t="s">
        <v>959</v>
      </c>
      <c r="C489" s="27">
        <v>123360</v>
      </c>
      <c r="D489" s="27">
        <v>65172</v>
      </c>
      <c r="E489" s="27">
        <v>2320</v>
      </c>
      <c r="F489" s="27">
        <v>8596</v>
      </c>
      <c r="G489" s="27">
        <v>3034</v>
      </c>
      <c r="H489" s="27">
        <v>718</v>
      </c>
      <c r="I489" s="27">
        <v>1716</v>
      </c>
      <c r="J489" s="27">
        <v>354</v>
      </c>
      <c r="K489" s="27">
        <v>0</v>
      </c>
      <c r="L489" s="28">
        <v>8074</v>
      </c>
      <c r="M489" s="27">
        <v>0</v>
      </c>
      <c r="N489" s="27">
        <f t="shared" si="7"/>
        <v>213344</v>
      </c>
    </row>
    <row r="490" spans="1:14" ht="25.5" x14ac:dyDescent="0.25">
      <c r="A490" s="11" t="s">
        <v>960</v>
      </c>
      <c r="B490" s="9" t="s">
        <v>961</v>
      </c>
      <c r="C490" s="27">
        <v>122590</v>
      </c>
      <c r="D490" s="27">
        <v>38240</v>
      </c>
      <c r="E490" s="27">
        <v>2367</v>
      </c>
      <c r="F490" s="27">
        <v>8975</v>
      </c>
      <c r="G490" s="27">
        <v>3615</v>
      </c>
      <c r="H490" s="27">
        <v>753</v>
      </c>
      <c r="I490" s="27">
        <v>2105</v>
      </c>
      <c r="J490" s="27">
        <v>352</v>
      </c>
      <c r="K490" s="27">
        <v>0</v>
      </c>
      <c r="L490" s="28"/>
      <c r="M490" s="27">
        <v>0</v>
      </c>
      <c r="N490" s="27">
        <f t="shared" si="7"/>
        <v>178997</v>
      </c>
    </row>
    <row r="491" spans="1:14" ht="25.5" x14ac:dyDescent="0.25">
      <c r="A491" s="11" t="s">
        <v>962</v>
      </c>
      <c r="B491" s="9" t="s">
        <v>963</v>
      </c>
      <c r="C491" s="27">
        <v>56970</v>
      </c>
      <c r="D491" s="27">
        <v>32316</v>
      </c>
      <c r="E491" s="27">
        <v>1060</v>
      </c>
      <c r="F491" s="27">
        <v>3502</v>
      </c>
      <c r="G491" s="27">
        <v>400</v>
      </c>
      <c r="H491" s="27">
        <v>282</v>
      </c>
      <c r="I491" s="27">
        <v>251</v>
      </c>
      <c r="J491" s="27">
        <v>186</v>
      </c>
      <c r="K491" s="27">
        <v>0</v>
      </c>
      <c r="L491" s="28"/>
      <c r="M491" s="27">
        <v>0</v>
      </c>
      <c r="N491" s="27">
        <f t="shared" si="7"/>
        <v>94967</v>
      </c>
    </row>
    <row r="492" spans="1:14" ht="25.5" x14ac:dyDescent="0.25">
      <c r="A492" s="11" t="s">
        <v>964</v>
      </c>
      <c r="B492" s="9" t="s">
        <v>965</v>
      </c>
      <c r="C492" s="27">
        <v>112860</v>
      </c>
      <c r="D492" s="27">
        <v>49421</v>
      </c>
      <c r="E492" s="27">
        <v>2281</v>
      </c>
      <c r="F492" s="27">
        <v>8932</v>
      </c>
      <c r="G492" s="27">
        <v>1874</v>
      </c>
      <c r="H492" s="27">
        <v>752</v>
      </c>
      <c r="I492" s="27">
        <v>1676</v>
      </c>
      <c r="J492" s="27">
        <v>314</v>
      </c>
      <c r="K492" s="27">
        <v>0</v>
      </c>
      <c r="L492" s="28"/>
      <c r="M492" s="27">
        <v>0</v>
      </c>
      <c r="N492" s="27">
        <f t="shared" si="7"/>
        <v>178110</v>
      </c>
    </row>
    <row r="493" spans="1:14" ht="25.5" x14ac:dyDescent="0.25">
      <c r="A493" s="11" t="s">
        <v>966</v>
      </c>
      <c r="B493" s="9" t="s">
        <v>967</v>
      </c>
      <c r="C493" s="27">
        <v>140220</v>
      </c>
      <c r="D493" s="27">
        <v>58146</v>
      </c>
      <c r="E493" s="27">
        <v>2850</v>
      </c>
      <c r="F493" s="27">
        <v>11780</v>
      </c>
      <c r="G493" s="27">
        <v>4163</v>
      </c>
      <c r="H493" s="27">
        <v>1010</v>
      </c>
      <c r="I493" s="27">
        <v>2917</v>
      </c>
      <c r="J493" s="27">
        <v>371</v>
      </c>
      <c r="K493" s="27">
        <v>0</v>
      </c>
      <c r="L493" s="28"/>
      <c r="M493" s="27">
        <v>0</v>
      </c>
      <c r="N493" s="27">
        <f t="shared" si="7"/>
        <v>221457</v>
      </c>
    </row>
    <row r="494" spans="1:14" ht="38.25" x14ac:dyDescent="0.25">
      <c r="A494" s="11" t="s">
        <v>968</v>
      </c>
      <c r="B494" s="9" t="s">
        <v>969</v>
      </c>
      <c r="C494" s="27">
        <v>2891604</v>
      </c>
      <c r="D494" s="27">
        <v>924563</v>
      </c>
      <c r="E494" s="27">
        <v>53028</v>
      </c>
      <c r="F494" s="27">
        <v>245124</v>
      </c>
      <c r="G494" s="27">
        <v>105520</v>
      </c>
      <c r="H494" s="27">
        <v>21930</v>
      </c>
      <c r="I494" s="27">
        <v>77588</v>
      </c>
      <c r="J494" s="27">
        <v>5876</v>
      </c>
      <c r="K494" s="27">
        <v>0</v>
      </c>
      <c r="L494" s="28"/>
      <c r="M494" s="27">
        <v>0</v>
      </c>
      <c r="N494" s="27">
        <f t="shared" si="7"/>
        <v>4325233</v>
      </c>
    </row>
    <row r="495" spans="1:14" ht="38.25" x14ac:dyDescent="0.25">
      <c r="A495" s="11" t="s">
        <v>970</v>
      </c>
      <c r="B495" s="9" t="s">
        <v>971</v>
      </c>
      <c r="C495" s="27">
        <v>373500</v>
      </c>
      <c r="D495" s="27">
        <v>218735</v>
      </c>
      <c r="E495" s="27">
        <v>8041</v>
      </c>
      <c r="F495" s="27">
        <v>37473</v>
      </c>
      <c r="G495" s="27">
        <v>19335</v>
      </c>
      <c r="H495" s="27">
        <v>3308</v>
      </c>
      <c r="I495" s="27">
        <v>14268</v>
      </c>
      <c r="J495" s="27">
        <v>868</v>
      </c>
      <c r="K495" s="27">
        <v>0</v>
      </c>
      <c r="L495" s="28"/>
      <c r="M495" s="27">
        <v>0</v>
      </c>
      <c r="N495" s="27">
        <f t="shared" si="7"/>
        <v>675528</v>
      </c>
    </row>
    <row r="496" spans="1:14" ht="25.5" x14ac:dyDescent="0.25">
      <c r="A496" s="11" t="s">
        <v>972</v>
      </c>
      <c r="B496" s="9" t="s">
        <v>973</v>
      </c>
      <c r="C496" s="27">
        <v>242410</v>
      </c>
      <c r="D496" s="27">
        <v>135317</v>
      </c>
      <c r="E496" s="27">
        <v>4551</v>
      </c>
      <c r="F496" s="27">
        <v>19421</v>
      </c>
      <c r="G496" s="27">
        <v>8750</v>
      </c>
      <c r="H496" s="27">
        <v>1702</v>
      </c>
      <c r="I496" s="27">
        <v>5675</v>
      </c>
      <c r="J496" s="27">
        <v>604</v>
      </c>
      <c r="K496" s="27">
        <v>0</v>
      </c>
      <c r="L496" s="28">
        <v>246</v>
      </c>
      <c r="M496" s="27">
        <v>0</v>
      </c>
      <c r="N496" s="27">
        <f t="shared" si="7"/>
        <v>418676</v>
      </c>
    </row>
    <row r="497" spans="1:14" ht="25.5" x14ac:dyDescent="0.25">
      <c r="A497" s="11" t="s">
        <v>974</v>
      </c>
      <c r="B497" s="9" t="s">
        <v>975</v>
      </c>
      <c r="C497" s="27">
        <v>168800</v>
      </c>
      <c r="D497" s="27">
        <v>79230</v>
      </c>
      <c r="E497" s="27">
        <v>3333</v>
      </c>
      <c r="F497" s="27">
        <v>13162</v>
      </c>
      <c r="G497" s="27">
        <v>7166</v>
      </c>
      <c r="H497" s="27">
        <v>1117</v>
      </c>
      <c r="I497" s="27">
        <v>3748</v>
      </c>
      <c r="J497" s="27">
        <v>471</v>
      </c>
      <c r="K497" s="27">
        <v>0</v>
      </c>
      <c r="L497" s="28"/>
      <c r="M497" s="27">
        <v>0</v>
      </c>
      <c r="N497" s="27">
        <f t="shared" si="7"/>
        <v>277027</v>
      </c>
    </row>
    <row r="498" spans="1:14" ht="25.5" x14ac:dyDescent="0.25">
      <c r="A498" s="11" t="s">
        <v>976</v>
      </c>
      <c r="B498" s="9" t="s">
        <v>977</v>
      </c>
      <c r="C498" s="27">
        <v>143722</v>
      </c>
      <c r="D498" s="27">
        <v>211530</v>
      </c>
      <c r="E498" s="27">
        <v>2822</v>
      </c>
      <c r="F498" s="27">
        <v>11880</v>
      </c>
      <c r="G498" s="27">
        <v>4846</v>
      </c>
      <c r="H498" s="27">
        <v>1027</v>
      </c>
      <c r="I498" s="27">
        <v>3346</v>
      </c>
      <c r="J498" s="27">
        <v>359</v>
      </c>
      <c r="K498" s="27">
        <v>0</v>
      </c>
      <c r="L498" s="28"/>
      <c r="M498" s="27">
        <v>0</v>
      </c>
      <c r="N498" s="27">
        <f t="shared" si="7"/>
        <v>379532</v>
      </c>
    </row>
    <row r="499" spans="1:14" ht="25.5" x14ac:dyDescent="0.25">
      <c r="A499" s="11" t="s">
        <v>978</v>
      </c>
      <c r="B499" s="9" t="s">
        <v>979</v>
      </c>
      <c r="C499" s="27">
        <v>193334</v>
      </c>
      <c r="D499" s="27">
        <v>82028</v>
      </c>
      <c r="E499" s="27">
        <v>2816</v>
      </c>
      <c r="F499" s="27">
        <v>13790</v>
      </c>
      <c r="G499" s="27">
        <v>3920</v>
      </c>
      <c r="H499" s="27">
        <v>1372</v>
      </c>
      <c r="I499" s="27">
        <v>3722</v>
      </c>
      <c r="J499" s="27">
        <v>446</v>
      </c>
      <c r="K499" s="27">
        <v>0</v>
      </c>
      <c r="L499" s="28">
        <v>524</v>
      </c>
      <c r="M499" s="27">
        <v>0</v>
      </c>
      <c r="N499" s="27">
        <f t="shared" si="7"/>
        <v>301952</v>
      </c>
    </row>
    <row r="500" spans="1:14" ht="25.5" x14ac:dyDescent="0.25">
      <c r="A500" s="11" t="s">
        <v>980</v>
      </c>
      <c r="B500" s="9" t="s">
        <v>981</v>
      </c>
      <c r="C500" s="27">
        <v>62920</v>
      </c>
      <c r="D500" s="27">
        <v>40128</v>
      </c>
      <c r="E500" s="27">
        <v>1152</v>
      </c>
      <c r="F500" s="27">
        <v>3867</v>
      </c>
      <c r="G500" s="27">
        <v>220</v>
      </c>
      <c r="H500" s="27">
        <v>313</v>
      </c>
      <c r="I500" s="27">
        <v>218</v>
      </c>
      <c r="J500" s="27">
        <v>196</v>
      </c>
      <c r="K500" s="27">
        <v>0</v>
      </c>
      <c r="L500" s="28"/>
      <c r="M500" s="27">
        <v>0</v>
      </c>
      <c r="N500" s="27">
        <f t="shared" si="7"/>
        <v>109014</v>
      </c>
    </row>
    <row r="501" spans="1:14" ht="25.5" x14ac:dyDescent="0.25">
      <c r="A501" s="11" t="s">
        <v>982</v>
      </c>
      <c r="B501" s="9" t="s">
        <v>983</v>
      </c>
      <c r="C501" s="27">
        <v>244966</v>
      </c>
      <c r="D501" s="27">
        <v>69625</v>
      </c>
      <c r="E501" s="27">
        <v>4746</v>
      </c>
      <c r="F501" s="27">
        <v>19211</v>
      </c>
      <c r="G501" s="27">
        <v>10373</v>
      </c>
      <c r="H501" s="27">
        <v>1647</v>
      </c>
      <c r="I501" s="27">
        <v>5821</v>
      </c>
      <c r="J501" s="27">
        <v>656</v>
      </c>
      <c r="K501" s="27">
        <v>0</v>
      </c>
      <c r="L501" s="28">
        <v>31767</v>
      </c>
      <c r="M501" s="27">
        <v>0</v>
      </c>
      <c r="N501" s="27">
        <f t="shared" si="7"/>
        <v>388812</v>
      </c>
    </row>
    <row r="502" spans="1:14" ht="25.5" x14ac:dyDescent="0.25">
      <c r="A502" s="11" t="s">
        <v>984</v>
      </c>
      <c r="B502" s="9" t="s">
        <v>985</v>
      </c>
      <c r="C502" s="27">
        <v>153958</v>
      </c>
      <c r="D502" s="27">
        <v>57540</v>
      </c>
      <c r="E502" s="27">
        <v>3059</v>
      </c>
      <c r="F502" s="27">
        <v>12296</v>
      </c>
      <c r="G502" s="27">
        <v>6649</v>
      </c>
      <c r="H502" s="27">
        <v>1049</v>
      </c>
      <c r="I502" s="27">
        <v>3669</v>
      </c>
      <c r="J502" s="27">
        <v>425</v>
      </c>
      <c r="K502" s="27">
        <v>0</v>
      </c>
      <c r="L502" s="28"/>
      <c r="M502" s="27">
        <v>0</v>
      </c>
      <c r="N502" s="27">
        <f t="shared" si="7"/>
        <v>238645</v>
      </c>
    </row>
    <row r="503" spans="1:14" ht="25.5" x14ac:dyDescent="0.25">
      <c r="A503" s="11" t="s">
        <v>986</v>
      </c>
      <c r="B503" s="9" t="s">
        <v>987</v>
      </c>
      <c r="C503" s="27">
        <v>203208</v>
      </c>
      <c r="D503" s="27">
        <v>79194</v>
      </c>
      <c r="E503" s="27">
        <v>5027</v>
      </c>
      <c r="F503" s="27">
        <v>23297</v>
      </c>
      <c r="G503" s="27">
        <v>8985</v>
      </c>
      <c r="H503" s="27">
        <v>2026</v>
      </c>
      <c r="I503" s="27">
        <v>7814</v>
      </c>
      <c r="J503" s="27">
        <v>526</v>
      </c>
      <c r="K503" s="27">
        <v>0</v>
      </c>
      <c r="L503" s="28">
        <v>24069</v>
      </c>
      <c r="M503" s="27">
        <v>0</v>
      </c>
      <c r="N503" s="27">
        <f t="shared" si="7"/>
        <v>354146</v>
      </c>
    </row>
    <row r="504" spans="1:14" ht="25.5" x14ac:dyDescent="0.25">
      <c r="A504" s="11" t="s">
        <v>988</v>
      </c>
      <c r="B504" s="9" t="s">
        <v>989</v>
      </c>
      <c r="C504" s="27">
        <v>233148</v>
      </c>
      <c r="D504" s="27">
        <v>105429</v>
      </c>
      <c r="E504" s="27">
        <v>4485</v>
      </c>
      <c r="F504" s="27">
        <v>17204</v>
      </c>
      <c r="G504" s="27">
        <v>6437</v>
      </c>
      <c r="H504" s="27">
        <v>1457</v>
      </c>
      <c r="I504" s="27">
        <v>3821</v>
      </c>
      <c r="J504" s="27">
        <v>691</v>
      </c>
      <c r="K504" s="27">
        <v>0</v>
      </c>
      <c r="L504" s="28"/>
      <c r="M504" s="27">
        <v>0</v>
      </c>
      <c r="N504" s="27">
        <f t="shared" si="7"/>
        <v>372672</v>
      </c>
    </row>
    <row r="505" spans="1:14" x14ac:dyDescent="0.25">
      <c r="A505" s="11" t="s">
        <v>990</v>
      </c>
      <c r="B505" s="9" t="s">
        <v>991</v>
      </c>
      <c r="C505" s="27">
        <v>66624</v>
      </c>
      <c r="D505" s="27">
        <v>36409</v>
      </c>
      <c r="E505" s="27">
        <v>1442</v>
      </c>
      <c r="F505" s="27">
        <v>5835</v>
      </c>
      <c r="G505" s="27">
        <v>996</v>
      </c>
      <c r="H505" s="27">
        <v>492</v>
      </c>
      <c r="I505" s="27">
        <v>1194</v>
      </c>
      <c r="J505" s="27">
        <v>192</v>
      </c>
      <c r="K505" s="27">
        <v>0</v>
      </c>
      <c r="L505" s="28"/>
      <c r="M505" s="27">
        <v>0</v>
      </c>
      <c r="N505" s="27">
        <f t="shared" si="7"/>
        <v>113184</v>
      </c>
    </row>
    <row r="506" spans="1:14" ht="25.5" x14ac:dyDescent="0.25">
      <c r="A506" s="11" t="s">
        <v>992</v>
      </c>
      <c r="B506" s="9" t="s">
        <v>993</v>
      </c>
      <c r="C506" s="27">
        <v>229926</v>
      </c>
      <c r="D506" s="27">
        <v>99674</v>
      </c>
      <c r="E506" s="27">
        <v>4537</v>
      </c>
      <c r="F506" s="27">
        <v>18139</v>
      </c>
      <c r="G506" s="27">
        <v>10577</v>
      </c>
      <c r="H506" s="27">
        <v>1549</v>
      </c>
      <c r="I506" s="27">
        <v>5431</v>
      </c>
      <c r="J506" s="27">
        <v>647</v>
      </c>
      <c r="K506" s="27">
        <v>0</v>
      </c>
      <c r="L506" s="28"/>
      <c r="M506" s="27">
        <v>0</v>
      </c>
      <c r="N506" s="27">
        <f t="shared" si="7"/>
        <v>370480</v>
      </c>
    </row>
    <row r="507" spans="1:14" ht="25.5" x14ac:dyDescent="0.25">
      <c r="A507" s="11" t="s">
        <v>994</v>
      </c>
      <c r="B507" s="9" t="s">
        <v>995</v>
      </c>
      <c r="C507" s="27">
        <v>171286</v>
      </c>
      <c r="D507" s="27">
        <v>58101</v>
      </c>
      <c r="E507" s="27">
        <v>3409</v>
      </c>
      <c r="F507" s="27">
        <v>13303</v>
      </c>
      <c r="G507" s="27">
        <v>7041</v>
      </c>
      <c r="H507" s="27">
        <v>1122</v>
      </c>
      <c r="I507" s="27">
        <v>3643</v>
      </c>
      <c r="J507" s="27">
        <v>484</v>
      </c>
      <c r="K507" s="27">
        <v>0</v>
      </c>
      <c r="L507" s="28"/>
      <c r="M507" s="27">
        <v>0</v>
      </c>
      <c r="N507" s="27">
        <f t="shared" si="7"/>
        <v>258389</v>
      </c>
    </row>
    <row r="508" spans="1:14" ht="25.5" x14ac:dyDescent="0.25">
      <c r="A508" s="11" t="s">
        <v>996</v>
      </c>
      <c r="B508" s="9" t="s">
        <v>997</v>
      </c>
      <c r="C508" s="27">
        <v>105652</v>
      </c>
      <c r="D508" s="27">
        <v>57985</v>
      </c>
      <c r="E508" s="27">
        <v>2078</v>
      </c>
      <c r="F508" s="27">
        <v>8377</v>
      </c>
      <c r="G508" s="27">
        <v>3136</v>
      </c>
      <c r="H508" s="27">
        <v>717</v>
      </c>
      <c r="I508" s="27">
        <v>2250</v>
      </c>
      <c r="J508" s="27">
        <v>288</v>
      </c>
      <c r="K508" s="27">
        <v>0</v>
      </c>
      <c r="L508" s="28">
        <v>26790</v>
      </c>
      <c r="M508" s="27">
        <v>0</v>
      </c>
      <c r="N508" s="27">
        <f t="shared" si="7"/>
        <v>207273</v>
      </c>
    </row>
    <row r="509" spans="1:14" ht="25.5" x14ac:dyDescent="0.25">
      <c r="A509" s="11" t="s">
        <v>998</v>
      </c>
      <c r="B509" s="9" t="s">
        <v>999</v>
      </c>
      <c r="C509" s="27">
        <v>207946</v>
      </c>
      <c r="D509" s="27">
        <v>103927</v>
      </c>
      <c r="E509" s="27">
        <v>4194</v>
      </c>
      <c r="F509" s="27">
        <v>17018</v>
      </c>
      <c r="G509" s="27">
        <v>9973</v>
      </c>
      <c r="H509" s="27">
        <v>1453</v>
      </c>
      <c r="I509" s="27">
        <v>5227</v>
      </c>
      <c r="J509" s="27">
        <v>574</v>
      </c>
      <c r="K509" s="27">
        <v>0</v>
      </c>
      <c r="L509" s="28">
        <v>19179</v>
      </c>
      <c r="M509" s="27">
        <v>0</v>
      </c>
      <c r="N509" s="27">
        <f t="shared" si="7"/>
        <v>369491</v>
      </c>
    </row>
    <row r="510" spans="1:14" x14ac:dyDescent="0.25">
      <c r="A510" s="11" t="s">
        <v>1000</v>
      </c>
      <c r="B510" s="9" t="s">
        <v>1001</v>
      </c>
      <c r="C510" s="27">
        <v>322592</v>
      </c>
      <c r="D510" s="27">
        <v>145191</v>
      </c>
      <c r="E510" s="27">
        <v>6649</v>
      </c>
      <c r="F510" s="27">
        <v>27058</v>
      </c>
      <c r="G510" s="27">
        <v>15352</v>
      </c>
      <c r="H510" s="27">
        <v>2315</v>
      </c>
      <c r="I510" s="27">
        <v>8434</v>
      </c>
      <c r="J510" s="27">
        <v>941</v>
      </c>
      <c r="K510" s="27">
        <v>0</v>
      </c>
      <c r="L510" s="28"/>
      <c r="M510" s="27">
        <v>51124</v>
      </c>
      <c r="N510" s="27">
        <f t="shared" si="7"/>
        <v>579656</v>
      </c>
    </row>
    <row r="511" spans="1:14" ht="25.5" x14ac:dyDescent="0.25">
      <c r="A511" s="11" t="s">
        <v>1002</v>
      </c>
      <c r="B511" s="9" t="s">
        <v>1003</v>
      </c>
      <c r="C511" s="27">
        <v>143788</v>
      </c>
      <c r="D511" s="27">
        <v>75250</v>
      </c>
      <c r="E511" s="27">
        <v>2920</v>
      </c>
      <c r="F511" s="27">
        <v>13128</v>
      </c>
      <c r="G511" s="27">
        <v>3795</v>
      </c>
      <c r="H511" s="27">
        <v>1164</v>
      </c>
      <c r="I511" s="27">
        <v>3742</v>
      </c>
      <c r="J511" s="27">
        <v>387</v>
      </c>
      <c r="K511" s="27">
        <v>0</v>
      </c>
      <c r="L511" s="28"/>
      <c r="M511" s="27">
        <v>0</v>
      </c>
      <c r="N511" s="27">
        <f t="shared" si="7"/>
        <v>244174</v>
      </c>
    </row>
    <row r="512" spans="1:14" ht="25.5" x14ac:dyDescent="0.25">
      <c r="A512" s="11" t="s">
        <v>1004</v>
      </c>
      <c r="B512" s="9" t="s">
        <v>1005</v>
      </c>
      <c r="C512" s="27">
        <v>344276</v>
      </c>
      <c r="D512" s="27">
        <v>122360</v>
      </c>
      <c r="E512" s="27">
        <v>7397</v>
      </c>
      <c r="F512" s="27">
        <v>31693</v>
      </c>
      <c r="G512" s="27">
        <v>17006</v>
      </c>
      <c r="H512" s="27">
        <v>2728</v>
      </c>
      <c r="I512" s="27">
        <v>10803</v>
      </c>
      <c r="J512" s="27">
        <v>905</v>
      </c>
      <c r="K512" s="27">
        <v>0</v>
      </c>
      <c r="L512" s="28"/>
      <c r="M512" s="27">
        <v>0</v>
      </c>
      <c r="N512" s="27">
        <f t="shared" si="7"/>
        <v>537168</v>
      </c>
    </row>
    <row r="513" spans="1:14" ht="25.5" x14ac:dyDescent="0.25">
      <c r="A513" s="11" t="s">
        <v>1006</v>
      </c>
      <c r="B513" s="9" t="s">
        <v>1007</v>
      </c>
      <c r="C513" s="27">
        <v>87998</v>
      </c>
      <c r="D513" s="27">
        <v>50683</v>
      </c>
      <c r="E513" s="27">
        <v>1728</v>
      </c>
      <c r="F513" s="27">
        <v>6368</v>
      </c>
      <c r="G513" s="27">
        <v>1866</v>
      </c>
      <c r="H513" s="27">
        <v>527</v>
      </c>
      <c r="I513" s="27">
        <v>1208</v>
      </c>
      <c r="J513" s="27">
        <v>260</v>
      </c>
      <c r="K513" s="27">
        <v>0</v>
      </c>
      <c r="L513" s="28">
        <v>705</v>
      </c>
      <c r="M513" s="27">
        <v>0</v>
      </c>
      <c r="N513" s="27">
        <f t="shared" si="7"/>
        <v>151343</v>
      </c>
    </row>
    <row r="514" spans="1:14" ht="25.5" x14ac:dyDescent="0.25">
      <c r="A514" s="11" t="s">
        <v>1008</v>
      </c>
      <c r="B514" s="9" t="s">
        <v>1009</v>
      </c>
      <c r="C514" s="27">
        <v>243698</v>
      </c>
      <c r="D514" s="27">
        <v>62053</v>
      </c>
      <c r="E514" s="27">
        <v>4661</v>
      </c>
      <c r="F514" s="27">
        <v>19147</v>
      </c>
      <c r="G514" s="27">
        <v>12216</v>
      </c>
      <c r="H514" s="27">
        <v>1663</v>
      </c>
      <c r="I514" s="27">
        <v>6052</v>
      </c>
      <c r="J514" s="27">
        <v>684</v>
      </c>
      <c r="K514" s="27">
        <v>0</v>
      </c>
      <c r="L514" s="28">
        <v>12843</v>
      </c>
      <c r="M514" s="27">
        <v>0</v>
      </c>
      <c r="N514" s="27">
        <f t="shared" si="7"/>
        <v>363017</v>
      </c>
    </row>
    <row r="515" spans="1:14" ht="25.5" x14ac:dyDescent="0.25">
      <c r="A515" s="11" t="s">
        <v>1010</v>
      </c>
      <c r="B515" s="9" t="s">
        <v>1011</v>
      </c>
      <c r="C515" s="27">
        <v>130442</v>
      </c>
      <c r="D515" s="27">
        <v>49114</v>
      </c>
      <c r="E515" s="27">
        <v>2529</v>
      </c>
      <c r="F515" s="27">
        <v>10986</v>
      </c>
      <c r="G515" s="27">
        <v>737</v>
      </c>
      <c r="H515" s="27">
        <v>962</v>
      </c>
      <c r="I515" s="27">
        <v>2000</v>
      </c>
      <c r="J515" s="27">
        <v>314</v>
      </c>
      <c r="K515" s="27">
        <v>0</v>
      </c>
      <c r="L515" s="28"/>
      <c r="M515" s="27">
        <v>0</v>
      </c>
      <c r="N515" s="27">
        <f t="shared" si="7"/>
        <v>197084</v>
      </c>
    </row>
    <row r="516" spans="1:14" ht="25.5" x14ac:dyDescent="0.25">
      <c r="A516" s="11" t="s">
        <v>1012</v>
      </c>
      <c r="B516" s="9" t="s">
        <v>1013</v>
      </c>
      <c r="C516" s="27">
        <v>139976</v>
      </c>
      <c r="D516" s="27">
        <v>73961</v>
      </c>
      <c r="E516" s="27">
        <v>2645</v>
      </c>
      <c r="F516" s="27">
        <v>11031</v>
      </c>
      <c r="G516" s="27">
        <v>3348</v>
      </c>
      <c r="H516" s="27">
        <v>959</v>
      </c>
      <c r="I516" s="27">
        <v>2627</v>
      </c>
      <c r="J516" s="27">
        <v>357</v>
      </c>
      <c r="K516" s="27">
        <v>0</v>
      </c>
      <c r="L516" s="28"/>
      <c r="M516" s="27">
        <v>0</v>
      </c>
      <c r="N516" s="27">
        <f t="shared" si="7"/>
        <v>234904</v>
      </c>
    </row>
    <row r="517" spans="1:14" ht="38.25" x14ac:dyDescent="0.25">
      <c r="A517" s="11" t="s">
        <v>1014</v>
      </c>
      <c r="B517" s="9" t="s">
        <v>1015</v>
      </c>
      <c r="C517" s="27">
        <v>368030</v>
      </c>
      <c r="D517" s="27">
        <v>75964</v>
      </c>
      <c r="E517" s="27">
        <v>13296</v>
      </c>
      <c r="F517" s="27">
        <v>70090</v>
      </c>
      <c r="G517" s="27">
        <v>14466</v>
      </c>
      <c r="H517" s="27">
        <v>6114</v>
      </c>
      <c r="I517" s="27">
        <v>24582</v>
      </c>
      <c r="J517" s="27">
        <v>689</v>
      </c>
      <c r="K517" s="27">
        <v>0</v>
      </c>
      <c r="L517" s="28"/>
      <c r="M517" s="27">
        <v>0</v>
      </c>
      <c r="N517" s="27">
        <f t="shared" si="7"/>
        <v>573231</v>
      </c>
    </row>
    <row r="518" spans="1:14" ht="38.25" x14ac:dyDescent="0.25">
      <c r="A518" s="11" t="s">
        <v>1016</v>
      </c>
      <c r="B518" s="9" t="s">
        <v>1017</v>
      </c>
      <c r="C518" s="27">
        <v>80912</v>
      </c>
      <c r="D518" s="27">
        <v>45911</v>
      </c>
      <c r="E518" s="27">
        <v>1556</v>
      </c>
      <c r="F518" s="27">
        <v>5559</v>
      </c>
      <c r="G518" s="27">
        <v>1529</v>
      </c>
      <c r="H518" s="27">
        <v>457</v>
      </c>
      <c r="I518" s="27">
        <v>917</v>
      </c>
      <c r="J518" s="27">
        <v>243</v>
      </c>
      <c r="K518" s="27">
        <v>0</v>
      </c>
      <c r="L518" s="28">
        <v>4939</v>
      </c>
      <c r="M518" s="27">
        <v>0</v>
      </c>
      <c r="N518" s="27">
        <f t="shared" si="7"/>
        <v>142023</v>
      </c>
    </row>
    <row r="519" spans="1:14" ht="38.25" x14ac:dyDescent="0.25">
      <c r="A519" s="11" t="s">
        <v>1018</v>
      </c>
      <c r="B519" s="9" t="s">
        <v>1019</v>
      </c>
      <c r="C519" s="27">
        <v>163000</v>
      </c>
      <c r="D519" s="27">
        <v>73442</v>
      </c>
      <c r="E519" s="27">
        <v>3258</v>
      </c>
      <c r="F519" s="27">
        <v>13169</v>
      </c>
      <c r="G519" s="27">
        <v>7347</v>
      </c>
      <c r="H519" s="27">
        <v>1124</v>
      </c>
      <c r="I519" s="27">
        <v>4072</v>
      </c>
      <c r="J519" s="27">
        <v>446</v>
      </c>
      <c r="K519" s="27">
        <v>0</v>
      </c>
      <c r="L519" s="28"/>
      <c r="M519" s="27">
        <v>0</v>
      </c>
      <c r="N519" s="27">
        <f t="shared" si="7"/>
        <v>265858</v>
      </c>
    </row>
    <row r="520" spans="1:14" ht="38.25" x14ac:dyDescent="0.25">
      <c r="A520" s="11" t="s">
        <v>1020</v>
      </c>
      <c r="B520" s="9" t="s">
        <v>1021</v>
      </c>
      <c r="C520" s="27">
        <v>91310</v>
      </c>
      <c r="D520" s="27">
        <v>32763</v>
      </c>
      <c r="E520" s="27">
        <v>1735</v>
      </c>
      <c r="F520" s="27">
        <v>7243</v>
      </c>
      <c r="G520" s="27">
        <v>2744</v>
      </c>
      <c r="H520" s="27">
        <v>627</v>
      </c>
      <c r="I520" s="27">
        <v>2000</v>
      </c>
      <c r="J520" s="27">
        <v>228</v>
      </c>
      <c r="K520" s="27">
        <v>0</v>
      </c>
      <c r="L520" s="28"/>
      <c r="M520" s="27">
        <v>0</v>
      </c>
      <c r="N520" s="27">
        <f t="shared" si="7"/>
        <v>138650</v>
      </c>
    </row>
    <row r="521" spans="1:14" ht="38.25" x14ac:dyDescent="0.25">
      <c r="A521" s="11" t="s">
        <v>1022</v>
      </c>
      <c r="B521" s="9" t="s">
        <v>1023</v>
      </c>
      <c r="C521" s="27">
        <v>397416</v>
      </c>
      <c r="D521" s="27">
        <v>129668</v>
      </c>
      <c r="E521" s="27">
        <v>7977</v>
      </c>
      <c r="F521" s="27">
        <v>35140</v>
      </c>
      <c r="G521" s="27">
        <v>24463</v>
      </c>
      <c r="H521" s="27">
        <v>3082</v>
      </c>
      <c r="I521" s="27">
        <v>13053</v>
      </c>
      <c r="J521" s="27">
        <v>994</v>
      </c>
      <c r="K521" s="27">
        <v>0</v>
      </c>
      <c r="L521" s="28">
        <v>24771</v>
      </c>
      <c r="M521" s="27">
        <v>0</v>
      </c>
      <c r="N521" s="27">
        <f t="shared" si="7"/>
        <v>636564</v>
      </c>
    </row>
    <row r="522" spans="1:14" ht="38.25" x14ac:dyDescent="0.25">
      <c r="A522" s="11" t="s">
        <v>1024</v>
      </c>
      <c r="B522" s="9" t="s">
        <v>1025</v>
      </c>
      <c r="C522" s="27">
        <v>93920</v>
      </c>
      <c r="D522" s="27">
        <v>35450</v>
      </c>
      <c r="E522" s="27">
        <v>1756</v>
      </c>
      <c r="F522" s="27">
        <v>6096</v>
      </c>
      <c r="G522" s="27">
        <v>1372</v>
      </c>
      <c r="H522" s="27">
        <v>497</v>
      </c>
      <c r="I522" s="27">
        <v>779</v>
      </c>
      <c r="J522" s="27">
        <v>284</v>
      </c>
      <c r="K522" s="27">
        <v>0</v>
      </c>
      <c r="L522" s="28"/>
      <c r="M522" s="27">
        <v>0</v>
      </c>
      <c r="N522" s="27">
        <f t="shared" si="7"/>
        <v>140154</v>
      </c>
    </row>
    <row r="523" spans="1:14" ht="38.25" x14ac:dyDescent="0.25">
      <c r="A523" s="11" t="s">
        <v>1026</v>
      </c>
      <c r="B523" s="9" t="s">
        <v>1027</v>
      </c>
      <c r="C523" s="27">
        <v>177770</v>
      </c>
      <c r="D523" s="27">
        <v>115883</v>
      </c>
      <c r="E523" s="27">
        <v>3648</v>
      </c>
      <c r="F523" s="27">
        <v>15079</v>
      </c>
      <c r="G523" s="27">
        <v>6767</v>
      </c>
      <c r="H523" s="27">
        <v>1292</v>
      </c>
      <c r="I523" s="27">
        <v>4283</v>
      </c>
      <c r="J523" s="27">
        <v>477</v>
      </c>
      <c r="K523" s="27">
        <v>0</v>
      </c>
      <c r="L523" s="28"/>
      <c r="M523" s="27">
        <v>0</v>
      </c>
      <c r="N523" s="27">
        <f t="shared" si="7"/>
        <v>325199</v>
      </c>
    </row>
    <row r="524" spans="1:14" ht="38.25" x14ac:dyDescent="0.25">
      <c r="A524" s="11" t="s">
        <v>1028</v>
      </c>
      <c r="B524" s="9" t="s">
        <v>1029</v>
      </c>
      <c r="C524" s="27">
        <v>95324</v>
      </c>
      <c r="D524" s="27">
        <v>44601</v>
      </c>
      <c r="E524" s="27">
        <v>1812</v>
      </c>
      <c r="F524" s="27">
        <v>6410</v>
      </c>
      <c r="G524" s="27">
        <v>1843</v>
      </c>
      <c r="H524" s="27">
        <v>526</v>
      </c>
      <c r="I524" s="27">
        <v>1016</v>
      </c>
      <c r="J524" s="27">
        <v>286</v>
      </c>
      <c r="K524" s="27">
        <v>0</v>
      </c>
      <c r="L524" s="28"/>
      <c r="M524" s="27">
        <v>0</v>
      </c>
      <c r="N524" s="27">
        <f t="shared" si="7"/>
        <v>151818</v>
      </c>
    </row>
    <row r="525" spans="1:14" ht="38.25" x14ac:dyDescent="0.25">
      <c r="A525" s="11" t="s">
        <v>1030</v>
      </c>
      <c r="B525" s="9" t="s">
        <v>1031</v>
      </c>
      <c r="C525" s="27">
        <v>350190</v>
      </c>
      <c r="D525" s="27">
        <v>80520</v>
      </c>
      <c r="E525" s="27">
        <v>8192</v>
      </c>
      <c r="F525" s="27">
        <v>37007</v>
      </c>
      <c r="G525" s="27">
        <v>18300</v>
      </c>
      <c r="H525" s="27">
        <v>3204</v>
      </c>
      <c r="I525" s="27">
        <v>13291</v>
      </c>
      <c r="J525" s="27">
        <v>879</v>
      </c>
      <c r="K525" s="27">
        <v>0</v>
      </c>
      <c r="L525" s="28"/>
      <c r="M525" s="27">
        <v>0</v>
      </c>
      <c r="N525" s="27">
        <f t="shared" si="7"/>
        <v>511583</v>
      </c>
    </row>
    <row r="526" spans="1:14" ht="38.25" x14ac:dyDescent="0.25">
      <c r="A526" s="11" t="s">
        <v>1032</v>
      </c>
      <c r="B526" s="9" t="s">
        <v>1033</v>
      </c>
      <c r="C526" s="27">
        <v>109240</v>
      </c>
      <c r="D526" s="27">
        <v>56028</v>
      </c>
      <c r="E526" s="27">
        <v>2113</v>
      </c>
      <c r="F526" s="27">
        <v>7554</v>
      </c>
      <c r="G526" s="27">
        <v>2329</v>
      </c>
      <c r="H526" s="27">
        <v>620</v>
      </c>
      <c r="I526" s="27">
        <v>1254</v>
      </c>
      <c r="J526" s="27">
        <v>328</v>
      </c>
      <c r="K526" s="27">
        <v>0</v>
      </c>
      <c r="L526" s="28"/>
      <c r="M526" s="27">
        <v>0</v>
      </c>
      <c r="N526" s="27">
        <f t="shared" ref="N526:N582" si="8">SUM(C526:M526)</f>
        <v>179466</v>
      </c>
    </row>
    <row r="527" spans="1:14" ht="38.25" x14ac:dyDescent="0.25">
      <c r="A527" s="11" t="s">
        <v>1034</v>
      </c>
      <c r="B527" s="9" t="s">
        <v>1035</v>
      </c>
      <c r="C527" s="27">
        <v>3111858</v>
      </c>
      <c r="D527" s="27">
        <v>1436296</v>
      </c>
      <c r="E527" s="27">
        <v>76469</v>
      </c>
      <c r="F527" s="27">
        <v>370624</v>
      </c>
      <c r="G527" s="27">
        <v>121029</v>
      </c>
      <c r="H527" s="27">
        <v>32588</v>
      </c>
      <c r="I527" s="27">
        <v>125459</v>
      </c>
      <c r="J527" s="27">
        <v>6946</v>
      </c>
      <c r="K527" s="27">
        <v>0</v>
      </c>
      <c r="L527" s="28">
        <v>741185</v>
      </c>
      <c r="M527" s="27">
        <v>0</v>
      </c>
      <c r="N527" s="27">
        <f t="shared" si="8"/>
        <v>6022454</v>
      </c>
    </row>
    <row r="528" spans="1:14" ht="38.25" x14ac:dyDescent="0.25">
      <c r="A528" s="11" t="s">
        <v>1036</v>
      </c>
      <c r="B528" s="9" t="s">
        <v>1037</v>
      </c>
      <c r="C528" s="27">
        <v>249244</v>
      </c>
      <c r="D528" s="27">
        <v>62726</v>
      </c>
      <c r="E528" s="27">
        <v>5782</v>
      </c>
      <c r="F528" s="27">
        <v>26269</v>
      </c>
      <c r="G528" s="27">
        <v>10804</v>
      </c>
      <c r="H528" s="27">
        <v>2278</v>
      </c>
      <c r="I528" s="27">
        <v>8520</v>
      </c>
      <c r="J528" s="27">
        <v>605</v>
      </c>
      <c r="K528" s="27">
        <v>0</v>
      </c>
      <c r="L528" s="28"/>
      <c r="M528" s="27">
        <v>0</v>
      </c>
      <c r="N528" s="27">
        <f t="shared" si="8"/>
        <v>366228</v>
      </c>
    </row>
    <row r="529" spans="1:14" ht="38.25" x14ac:dyDescent="0.25">
      <c r="A529" s="11" t="s">
        <v>1038</v>
      </c>
      <c r="B529" s="9" t="s">
        <v>1039</v>
      </c>
      <c r="C529" s="27">
        <v>220284</v>
      </c>
      <c r="D529" s="27">
        <v>57558</v>
      </c>
      <c r="E529" s="27">
        <v>4217</v>
      </c>
      <c r="F529" s="27">
        <v>17388</v>
      </c>
      <c r="G529" s="27">
        <v>11244</v>
      </c>
      <c r="H529" s="27">
        <v>1516</v>
      </c>
      <c r="I529" s="27">
        <v>5609</v>
      </c>
      <c r="J529" s="27">
        <v>635</v>
      </c>
      <c r="K529" s="27">
        <v>0</v>
      </c>
      <c r="L529" s="28">
        <v>2685</v>
      </c>
      <c r="M529" s="27">
        <v>0</v>
      </c>
      <c r="N529" s="27">
        <f t="shared" si="8"/>
        <v>321136</v>
      </c>
    </row>
    <row r="530" spans="1:14" ht="38.25" x14ac:dyDescent="0.25">
      <c r="A530" s="11" t="s">
        <v>1040</v>
      </c>
      <c r="B530" s="9" t="s">
        <v>1041</v>
      </c>
      <c r="C530" s="27">
        <v>56468</v>
      </c>
      <c r="D530" s="27">
        <v>35132</v>
      </c>
      <c r="E530" s="27">
        <v>1067</v>
      </c>
      <c r="F530" s="27">
        <v>3825</v>
      </c>
      <c r="G530" s="27">
        <v>251</v>
      </c>
      <c r="H530" s="27">
        <v>315</v>
      </c>
      <c r="I530" s="27">
        <v>363</v>
      </c>
      <c r="J530" s="27">
        <v>161</v>
      </c>
      <c r="K530" s="27">
        <v>0</v>
      </c>
      <c r="L530" s="28"/>
      <c r="M530" s="27">
        <v>0</v>
      </c>
      <c r="N530" s="27">
        <f t="shared" si="8"/>
        <v>97582</v>
      </c>
    </row>
    <row r="531" spans="1:14" ht="38.25" x14ac:dyDescent="0.25">
      <c r="A531" s="11" t="s">
        <v>1042</v>
      </c>
      <c r="B531" s="9" t="s">
        <v>1043</v>
      </c>
      <c r="C531" s="27">
        <v>151532</v>
      </c>
      <c r="D531" s="27">
        <v>92980</v>
      </c>
      <c r="E531" s="27">
        <v>3049</v>
      </c>
      <c r="F531" s="27">
        <v>12688</v>
      </c>
      <c r="G531" s="27">
        <v>5755</v>
      </c>
      <c r="H531" s="27">
        <v>1095</v>
      </c>
      <c r="I531" s="27">
        <v>3861</v>
      </c>
      <c r="J531" s="27">
        <v>416</v>
      </c>
      <c r="K531" s="27">
        <v>0</v>
      </c>
      <c r="L531" s="28">
        <v>36442</v>
      </c>
      <c r="M531" s="27">
        <v>0</v>
      </c>
      <c r="N531" s="27">
        <f t="shared" si="8"/>
        <v>307818</v>
      </c>
    </row>
    <row r="532" spans="1:14" ht="38.25" x14ac:dyDescent="0.25">
      <c r="A532" s="11" t="s">
        <v>1044</v>
      </c>
      <c r="B532" s="9" t="s">
        <v>1045</v>
      </c>
      <c r="C532" s="27">
        <v>363618</v>
      </c>
      <c r="D532" s="27">
        <v>209969</v>
      </c>
      <c r="E532" s="27">
        <v>7113</v>
      </c>
      <c r="F532" s="27">
        <v>30174</v>
      </c>
      <c r="G532" s="27">
        <v>13776</v>
      </c>
      <c r="H532" s="27">
        <v>2632</v>
      </c>
      <c r="I532" s="27">
        <v>9166</v>
      </c>
      <c r="J532" s="27">
        <v>973</v>
      </c>
      <c r="K532" s="27">
        <v>0</v>
      </c>
      <c r="L532" s="28"/>
      <c r="M532" s="27">
        <v>0</v>
      </c>
      <c r="N532" s="27">
        <f t="shared" si="8"/>
        <v>637421</v>
      </c>
    </row>
    <row r="533" spans="1:14" ht="38.25" x14ac:dyDescent="0.25">
      <c r="A533" s="11" t="s">
        <v>1046</v>
      </c>
      <c r="B533" s="9" t="s">
        <v>1047</v>
      </c>
      <c r="C533" s="27">
        <v>72966</v>
      </c>
      <c r="D533" s="27">
        <v>39201</v>
      </c>
      <c r="E533" s="27">
        <v>1360</v>
      </c>
      <c r="F533" s="27">
        <v>4597</v>
      </c>
      <c r="G533" s="27">
        <v>510</v>
      </c>
      <c r="H533" s="27">
        <v>371</v>
      </c>
      <c r="I533" s="27">
        <v>350</v>
      </c>
      <c r="J533" s="27">
        <v>222</v>
      </c>
      <c r="K533" s="27">
        <v>0</v>
      </c>
      <c r="L533" s="28">
        <v>7721</v>
      </c>
      <c r="M533" s="27">
        <v>0</v>
      </c>
      <c r="N533" s="27">
        <f t="shared" si="8"/>
        <v>127298</v>
      </c>
    </row>
    <row r="534" spans="1:14" ht="38.25" x14ac:dyDescent="0.25">
      <c r="A534" s="11" t="s">
        <v>1048</v>
      </c>
      <c r="B534" s="9" t="s">
        <v>1049</v>
      </c>
      <c r="C534" s="27">
        <v>92628</v>
      </c>
      <c r="D534" s="27">
        <v>41078</v>
      </c>
      <c r="E534" s="27">
        <v>1763</v>
      </c>
      <c r="F534" s="27">
        <v>6428</v>
      </c>
      <c r="G534" s="27">
        <v>2188</v>
      </c>
      <c r="H534" s="27">
        <v>534</v>
      </c>
      <c r="I534" s="27">
        <v>1214</v>
      </c>
      <c r="J534" s="27">
        <v>273</v>
      </c>
      <c r="K534" s="27">
        <v>0</v>
      </c>
      <c r="L534" s="28">
        <v>5472</v>
      </c>
      <c r="M534" s="27">
        <v>0</v>
      </c>
      <c r="N534" s="27">
        <f t="shared" si="8"/>
        <v>151578</v>
      </c>
    </row>
    <row r="535" spans="1:14" ht="38.25" x14ac:dyDescent="0.25">
      <c r="A535" s="11" t="s">
        <v>1050</v>
      </c>
      <c r="B535" s="9" t="s">
        <v>1051</v>
      </c>
      <c r="C535" s="27">
        <v>164074</v>
      </c>
      <c r="D535" s="27">
        <v>67040</v>
      </c>
      <c r="E535" s="27">
        <v>2765</v>
      </c>
      <c r="F535" s="27">
        <v>11255</v>
      </c>
      <c r="G535" s="27">
        <v>2878</v>
      </c>
      <c r="H535" s="27">
        <v>1008</v>
      </c>
      <c r="I535" s="27">
        <v>2310</v>
      </c>
      <c r="J535" s="27">
        <v>501</v>
      </c>
      <c r="K535" s="27">
        <v>0</v>
      </c>
      <c r="L535" s="28">
        <v>9959</v>
      </c>
      <c r="M535" s="27">
        <v>0</v>
      </c>
      <c r="N535" s="27">
        <f t="shared" si="8"/>
        <v>261790</v>
      </c>
    </row>
    <row r="536" spans="1:14" ht="38.25" x14ac:dyDescent="0.25">
      <c r="A536" s="11" t="s">
        <v>1052</v>
      </c>
      <c r="B536" s="9" t="s">
        <v>1053</v>
      </c>
      <c r="C536" s="27">
        <v>68432</v>
      </c>
      <c r="D536" s="27">
        <v>36218</v>
      </c>
      <c r="E536" s="27">
        <v>1227</v>
      </c>
      <c r="F536" s="27">
        <v>4353</v>
      </c>
      <c r="G536" s="27">
        <v>596</v>
      </c>
      <c r="H536" s="27">
        <v>361</v>
      </c>
      <c r="I536" s="27">
        <v>462</v>
      </c>
      <c r="J536" s="27">
        <v>193</v>
      </c>
      <c r="K536" s="27">
        <v>0</v>
      </c>
      <c r="L536" s="28">
        <v>7040</v>
      </c>
      <c r="M536" s="27">
        <v>0</v>
      </c>
      <c r="N536" s="27">
        <f t="shared" si="8"/>
        <v>118882</v>
      </c>
    </row>
    <row r="537" spans="1:14" ht="38.25" x14ac:dyDescent="0.25">
      <c r="A537" s="11" t="s">
        <v>1054</v>
      </c>
      <c r="B537" s="9" t="s">
        <v>1055</v>
      </c>
      <c r="C537" s="27">
        <v>625930</v>
      </c>
      <c r="D537" s="27">
        <v>241709</v>
      </c>
      <c r="E537" s="27">
        <v>9586</v>
      </c>
      <c r="F537" s="27">
        <v>45479</v>
      </c>
      <c r="G537" s="27">
        <v>23726</v>
      </c>
      <c r="H537" s="27">
        <v>4455</v>
      </c>
      <c r="I537" s="27">
        <v>15792</v>
      </c>
      <c r="J537" s="27">
        <v>1541</v>
      </c>
      <c r="K537" s="27">
        <v>0</v>
      </c>
      <c r="L537" s="28"/>
      <c r="M537" s="27">
        <v>0</v>
      </c>
      <c r="N537" s="27">
        <f t="shared" si="8"/>
        <v>968218</v>
      </c>
    </row>
    <row r="538" spans="1:14" ht="25.5" x14ac:dyDescent="0.25">
      <c r="A538" s="11" t="s">
        <v>1056</v>
      </c>
      <c r="B538" s="9" t="s">
        <v>1057</v>
      </c>
      <c r="C538" s="27">
        <v>563304</v>
      </c>
      <c r="D538" s="27">
        <v>267515</v>
      </c>
      <c r="E538" s="27">
        <v>12070</v>
      </c>
      <c r="F538" s="27">
        <v>54269</v>
      </c>
      <c r="G538" s="27">
        <v>36781</v>
      </c>
      <c r="H538" s="27">
        <v>4745</v>
      </c>
      <c r="I538" s="27">
        <v>21646</v>
      </c>
      <c r="J538" s="27">
        <v>1387</v>
      </c>
      <c r="K538" s="27">
        <v>0</v>
      </c>
      <c r="L538" s="28"/>
      <c r="M538" s="27">
        <v>0</v>
      </c>
      <c r="N538" s="27">
        <f t="shared" si="8"/>
        <v>961717</v>
      </c>
    </row>
    <row r="539" spans="1:14" ht="25.5" x14ac:dyDescent="0.25">
      <c r="A539" s="11" t="s">
        <v>1058</v>
      </c>
      <c r="B539" s="9" t="s">
        <v>1059</v>
      </c>
      <c r="C539" s="27">
        <v>167298</v>
      </c>
      <c r="D539" s="27">
        <v>104827</v>
      </c>
      <c r="E539" s="27">
        <v>3194</v>
      </c>
      <c r="F539" s="27">
        <v>12570</v>
      </c>
      <c r="G539" s="27">
        <v>5559</v>
      </c>
      <c r="H539" s="27">
        <v>1077</v>
      </c>
      <c r="I539" s="27">
        <v>3207</v>
      </c>
      <c r="J539" s="27">
        <v>486</v>
      </c>
      <c r="K539" s="27">
        <v>0</v>
      </c>
      <c r="L539" s="28"/>
      <c r="M539" s="27">
        <v>0</v>
      </c>
      <c r="N539" s="27">
        <f t="shared" si="8"/>
        <v>298218</v>
      </c>
    </row>
    <row r="540" spans="1:14" ht="25.5" x14ac:dyDescent="0.25">
      <c r="A540" s="11" t="s">
        <v>1060</v>
      </c>
      <c r="B540" s="9" t="s">
        <v>1061</v>
      </c>
      <c r="C540" s="27">
        <v>104852</v>
      </c>
      <c r="D540" s="27">
        <v>49351</v>
      </c>
      <c r="E540" s="27">
        <v>2071</v>
      </c>
      <c r="F540" s="27">
        <v>8063</v>
      </c>
      <c r="G540" s="27">
        <v>2133</v>
      </c>
      <c r="H540" s="27">
        <v>684</v>
      </c>
      <c r="I540" s="27">
        <v>1604</v>
      </c>
      <c r="J540" s="27">
        <v>313</v>
      </c>
      <c r="K540" s="27">
        <v>0</v>
      </c>
      <c r="L540" s="28">
        <v>5088</v>
      </c>
      <c r="M540" s="27">
        <v>0</v>
      </c>
      <c r="N540" s="27">
        <f t="shared" si="8"/>
        <v>174159</v>
      </c>
    </row>
    <row r="541" spans="1:14" ht="25.5" x14ac:dyDescent="0.25">
      <c r="A541" s="11" t="s">
        <v>1062</v>
      </c>
      <c r="B541" s="9" t="s">
        <v>1063</v>
      </c>
      <c r="C541" s="27">
        <v>114236</v>
      </c>
      <c r="D541" s="27">
        <v>48124</v>
      </c>
      <c r="E541" s="27">
        <v>2219</v>
      </c>
      <c r="F541" s="27">
        <v>8145</v>
      </c>
      <c r="G541" s="27">
        <v>3324</v>
      </c>
      <c r="H541" s="27">
        <v>675</v>
      </c>
      <c r="I541" s="27">
        <v>1637</v>
      </c>
      <c r="J541" s="27">
        <v>336</v>
      </c>
      <c r="K541" s="27">
        <v>0</v>
      </c>
      <c r="L541" s="28">
        <v>19041</v>
      </c>
      <c r="M541" s="27">
        <v>0</v>
      </c>
      <c r="N541" s="27">
        <f t="shared" si="8"/>
        <v>197737</v>
      </c>
    </row>
    <row r="542" spans="1:14" ht="25.5" x14ac:dyDescent="0.25">
      <c r="A542" s="11" t="s">
        <v>1064</v>
      </c>
      <c r="B542" s="9" t="s">
        <v>1065</v>
      </c>
      <c r="C542" s="27">
        <v>212320</v>
      </c>
      <c r="D542" s="27">
        <v>109367</v>
      </c>
      <c r="E542" s="27">
        <v>4263</v>
      </c>
      <c r="F542" s="27">
        <v>18481</v>
      </c>
      <c r="G542" s="27">
        <v>7480</v>
      </c>
      <c r="H542" s="27">
        <v>1619</v>
      </c>
      <c r="I542" s="27">
        <v>5425</v>
      </c>
      <c r="J542" s="27">
        <v>571</v>
      </c>
      <c r="K542" s="27">
        <v>0</v>
      </c>
      <c r="L542" s="28">
        <v>19248</v>
      </c>
      <c r="M542" s="27">
        <v>0</v>
      </c>
      <c r="N542" s="27">
        <f t="shared" si="8"/>
        <v>378774</v>
      </c>
    </row>
    <row r="543" spans="1:14" ht="25.5" x14ac:dyDescent="0.25">
      <c r="A543" s="11" t="s">
        <v>1066</v>
      </c>
      <c r="B543" s="9" t="s">
        <v>1067</v>
      </c>
      <c r="C543" s="27">
        <v>134696</v>
      </c>
      <c r="D543" s="27">
        <v>75036</v>
      </c>
      <c r="E543" s="27">
        <v>2879</v>
      </c>
      <c r="F543" s="27">
        <v>12004</v>
      </c>
      <c r="G543" s="27">
        <v>4971</v>
      </c>
      <c r="H543" s="27">
        <v>1024</v>
      </c>
      <c r="I543" s="27">
        <v>3610</v>
      </c>
      <c r="J543" s="27">
        <v>361</v>
      </c>
      <c r="K543" s="27">
        <v>0</v>
      </c>
      <c r="L543" s="28"/>
      <c r="M543" s="27">
        <v>0</v>
      </c>
      <c r="N543" s="27">
        <f t="shared" si="8"/>
        <v>234581</v>
      </c>
    </row>
    <row r="544" spans="1:14" ht="25.5" x14ac:dyDescent="0.25">
      <c r="A544" s="11" t="s">
        <v>1068</v>
      </c>
      <c r="B544" s="9" t="s">
        <v>1069</v>
      </c>
      <c r="C544" s="27">
        <v>190110</v>
      </c>
      <c r="D544" s="27">
        <v>120210</v>
      </c>
      <c r="E544" s="27">
        <v>3908</v>
      </c>
      <c r="F544" s="27">
        <v>16200</v>
      </c>
      <c r="G544" s="27">
        <v>8052</v>
      </c>
      <c r="H544" s="27">
        <v>1389</v>
      </c>
      <c r="I544" s="27">
        <v>4857</v>
      </c>
      <c r="J544" s="27">
        <v>511</v>
      </c>
      <c r="K544" s="27">
        <v>0</v>
      </c>
      <c r="L544" s="28"/>
      <c r="M544" s="27">
        <v>0</v>
      </c>
      <c r="N544" s="27">
        <f t="shared" si="8"/>
        <v>345237</v>
      </c>
    </row>
    <row r="545" spans="1:14" ht="25.5" x14ac:dyDescent="0.25">
      <c r="A545" s="11" t="s">
        <v>1070</v>
      </c>
      <c r="B545" s="9" t="s">
        <v>1071</v>
      </c>
      <c r="C545" s="27">
        <v>153700</v>
      </c>
      <c r="D545" s="27">
        <v>89581</v>
      </c>
      <c r="E545" s="27">
        <v>2891</v>
      </c>
      <c r="F545" s="27">
        <v>11531</v>
      </c>
      <c r="G545" s="27">
        <v>4289</v>
      </c>
      <c r="H545" s="27">
        <v>989</v>
      </c>
      <c r="I545" s="27">
        <v>2798</v>
      </c>
      <c r="J545" s="27">
        <v>412</v>
      </c>
      <c r="K545" s="27">
        <v>0</v>
      </c>
      <c r="L545" s="28"/>
      <c r="M545" s="27">
        <v>0</v>
      </c>
      <c r="N545" s="27">
        <f t="shared" si="8"/>
        <v>266191</v>
      </c>
    </row>
    <row r="546" spans="1:14" ht="25.5" x14ac:dyDescent="0.25">
      <c r="A546" s="11" t="s">
        <v>1072</v>
      </c>
      <c r="B546" s="9" t="s">
        <v>1073</v>
      </c>
      <c r="C546" s="27">
        <v>197924</v>
      </c>
      <c r="D546" s="27">
        <v>71453</v>
      </c>
      <c r="E546" s="27">
        <v>4040</v>
      </c>
      <c r="F546" s="27">
        <v>17429</v>
      </c>
      <c r="G546" s="27">
        <v>8805</v>
      </c>
      <c r="H546" s="27">
        <v>1517</v>
      </c>
      <c r="I546" s="27">
        <v>5444</v>
      </c>
      <c r="J546" s="27">
        <v>516</v>
      </c>
      <c r="K546" s="27">
        <v>0</v>
      </c>
      <c r="L546" s="28"/>
      <c r="M546" s="27">
        <v>0</v>
      </c>
      <c r="N546" s="27">
        <f t="shared" si="8"/>
        <v>307128</v>
      </c>
    </row>
    <row r="547" spans="1:14" ht="25.5" x14ac:dyDescent="0.25">
      <c r="A547" s="11" t="s">
        <v>1074</v>
      </c>
      <c r="B547" s="9" t="s">
        <v>1075</v>
      </c>
      <c r="C547" s="27">
        <v>192956</v>
      </c>
      <c r="D547" s="27">
        <v>55242</v>
      </c>
      <c r="E547" s="27">
        <v>3609</v>
      </c>
      <c r="F547" s="27">
        <v>14859</v>
      </c>
      <c r="G547" s="27">
        <v>6484</v>
      </c>
      <c r="H547" s="27">
        <v>1285</v>
      </c>
      <c r="I547" s="27">
        <v>3920</v>
      </c>
      <c r="J547" s="27">
        <v>479</v>
      </c>
      <c r="K547" s="27">
        <v>0</v>
      </c>
      <c r="L547" s="28">
        <v>5130</v>
      </c>
      <c r="M547" s="27">
        <v>0</v>
      </c>
      <c r="N547" s="27">
        <f t="shared" si="8"/>
        <v>283964</v>
      </c>
    </row>
    <row r="548" spans="1:14" ht="25.5" x14ac:dyDescent="0.25">
      <c r="A548" s="11" t="s">
        <v>1076</v>
      </c>
      <c r="B548" s="9" t="s">
        <v>1077</v>
      </c>
      <c r="C548" s="27">
        <v>73400</v>
      </c>
      <c r="D548" s="27">
        <v>39699</v>
      </c>
      <c r="E548" s="27">
        <v>1469</v>
      </c>
      <c r="F548" s="27">
        <v>5189</v>
      </c>
      <c r="G548" s="27">
        <v>808</v>
      </c>
      <c r="H548" s="27">
        <v>426</v>
      </c>
      <c r="I548" s="27">
        <v>680</v>
      </c>
      <c r="J548" s="27">
        <v>247</v>
      </c>
      <c r="K548" s="27">
        <v>0</v>
      </c>
      <c r="L548" s="28"/>
      <c r="M548" s="27">
        <v>0</v>
      </c>
      <c r="N548" s="27">
        <f t="shared" si="8"/>
        <v>121918</v>
      </c>
    </row>
    <row r="549" spans="1:14" x14ac:dyDescent="0.25">
      <c r="A549" s="11" t="s">
        <v>1078</v>
      </c>
      <c r="B549" s="9" t="s">
        <v>1079</v>
      </c>
      <c r="C549" s="27">
        <v>407640</v>
      </c>
      <c r="D549" s="27">
        <v>198821</v>
      </c>
      <c r="E549" s="27">
        <v>7537</v>
      </c>
      <c r="F549" s="27">
        <v>30873</v>
      </c>
      <c r="G549" s="27">
        <v>13102</v>
      </c>
      <c r="H549" s="27">
        <v>2682</v>
      </c>
      <c r="I549" s="27">
        <v>8289</v>
      </c>
      <c r="J549" s="27">
        <v>1071</v>
      </c>
      <c r="K549" s="27">
        <v>0</v>
      </c>
      <c r="L549" s="28">
        <v>22837</v>
      </c>
      <c r="M549" s="27">
        <v>0</v>
      </c>
      <c r="N549" s="27">
        <f t="shared" si="8"/>
        <v>692852</v>
      </c>
    </row>
    <row r="550" spans="1:14" ht="25.5" x14ac:dyDescent="0.25">
      <c r="A550" s="11" t="s">
        <v>1080</v>
      </c>
      <c r="B550" s="9" t="s">
        <v>1081</v>
      </c>
      <c r="C550" s="27">
        <v>91888</v>
      </c>
      <c r="D550" s="27">
        <v>55255</v>
      </c>
      <c r="E550" s="27">
        <v>1758</v>
      </c>
      <c r="F550" s="27">
        <v>6205</v>
      </c>
      <c r="G550" s="27">
        <v>1364</v>
      </c>
      <c r="H550" s="27">
        <v>508</v>
      </c>
      <c r="I550" s="27">
        <v>865</v>
      </c>
      <c r="J550" s="27">
        <v>277</v>
      </c>
      <c r="K550" s="27">
        <v>0</v>
      </c>
      <c r="L550" s="28"/>
      <c r="M550" s="27">
        <v>0</v>
      </c>
      <c r="N550" s="27">
        <f t="shared" si="8"/>
        <v>158120</v>
      </c>
    </row>
    <row r="551" spans="1:14" x14ac:dyDescent="0.25">
      <c r="A551" s="11" t="s">
        <v>1082</v>
      </c>
      <c r="B551" s="9" t="s">
        <v>1083</v>
      </c>
      <c r="C551" s="27">
        <v>197266</v>
      </c>
      <c r="D551" s="27">
        <v>162057</v>
      </c>
      <c r="E551" s="27">
        <v>4414</v>
      </c>
      <c r="F551" s="27">
        <v>20293</v>
      </c>
      <c r="G551" s="27">
        <v>10067</v>
      </c>
      <c r="H551" s="27">
        <v>1774</v>
      </c>
      <c r="I551" s="27">
        <v>7688</v>
      </c>
      <c r="J551" s="27">
        <v>467</v>
      </c>
      <c r="K551" s="27">
        <v>0</v>
      </c>
      <c r="L551" s="28"/>
      <c r="M551" s="27">
        <v>0</v>
      </c>
      <c r="N551" s="27">
        <f t="shared" si="8"/>
        <v>404026</v>
      </c>
    </row>
    <row r="552" spans="1:14" ht="38.25" x14ac:dyDescent="0.25">
      <c r="A552" s="11" t="s">
        <v>1084</v>
      </c>
      <c r="B552" s="9" t="s">
        <v>1085</v>
      </c>
      <c r="C552" s="27">
        <v>381210</v>
      </c>
      <c r="D552" s="27">
        <v>216383</v>
      </c>
      <c r="E552" s="27">
        <v>8538</v>
      </c>
      <c r="F552" s="27">
        <v>40392</v>
      </c>
      <c r="G552" s="27">
        <v>13894</v>
      </c>
      <c r="H552" s="27">
        <v>3588</v>
      </c>
      <c r="I552" s="27">
        <v>13509</v>
      </c>
      <c r="J552" s="27">
        <v>995</v>
      </c>
      <c r="K552" s="27">
        <v>0</v>
      </c>
      <c r="L552" s="28"/>
      <c r="M552" s="27">
        <v>0</v>
      </c>
      <c r="N552" s="27">
        <f t="shared" si="8"/>
        <v>678509</v>
      </c>
    </row>
    <row r="553" spans="1:14" ht="25.5" x14ac:dyDescent="0.25">
      <c r="A553" s="11" t="s">
        <v>1086</v>
      </c>
      <c r="B553" s="9" t="s">
        <v>1087</v>
      </c>
      <c r="C553" s="27">
        <v>115692</v>
      </c>
      <c r="D553" s="27">
        <v>58916</v>
      </c>
      <c r="E553" s="27">
        <v>2181</v>
      </c>
      <c r="F553" s="27">
        <v>8466</v>
      </c>
      <c r="G553" s="27">
        <v>3238</v>
      </c>
      <c r="H553" s="27">
        <v>720</v>
      </c>
      <c r="I553" s="27">
        <v>1993</v>
      </c>
      <c r="J553" s="27">
        <v>317</v>
      </c>
      <c r="K553" s="27">
        <v>0</v>
      </c>
      <c r="L553" s="28"/>
      <c r="M553" s="27">
        <v>0</v>
      </c>
      <c r="N553" s="27">
        <f t="shared" si="8"/>
        <v>191523</v>
      </c>
    </row>
    <row r="554" spans="1:14" x14ac:dyDescent="0.25">
      <c r="A554" s="11" t="s">
        <v>1088</v>
      </c>
      <c r="B554" s="9" t="s">
        <v>1089</v>
      </c>
      <c r="C554" s="27">
        <v>96790</v>
      </c>
      <c r="D554" s="27">
        <v>62033</v>
      </c>
      <c r="E554" s="27">
        <v>1866</v>
      </c>
      <c r="F554" s="27">
        <v>6775</v>
      </c>
      <c r="G554" s="27">
        <v>1717</v>
      </c>
      <c r="H554" s="27">
        <v>560</v>
      </c>
      <c r="I554" s="27">
        <v>1102</v>
      </c>
      <c r="J554" s="27">
        <v>283</v>
      </c>
      <c r="K554" s="27">
        <v>0</v>
      </c>
      <c r="L554" s="28"/>
      <c r="M554" s="27">
        <v>0</v>
      </c>
      <c r="N554" s="27">
        <f t="shared" si="8"/>
        <v>171126</v>
      </c>
    </row>
    <row r="555" spans="1:14" ht="25.5" x14ac:dyDescent="0.25">
      <c r="A555" s="11" t="s">
        <v>1090</v>
      </c>
      <c r="B555" s="9" t="s">
        <v>1091</v>
      </c>
      <c r="C555" s="27">
        <v>235020</v>
      </c>
      <c r="D555" s="27">
        <v>87513</v>
      </c>
      <c r="E555" s="27">
        <v>4910</v>
      </c>
      <c r="F555" s="27">
        <v>20611</v>
      </c>
      <c r="G555" s="27">
        <v>12859</v>
      </c>
      <c r="H555" s="27">
        <v>1777</v>
      </c>
      <c r="I555" s="27">
        <v>7121</v>
      </c>
      <c r="J555" s="27">
        <v>663</v>
      </c>
      <c r="K555" s="27">
        <v>0</v>
      </c>
      <c r="L555" s="28"/>
      <c r="M555" s="27">
        <v>0</v>
      </c>
      <c r="N555" s="27">
        <f t="shared" si="8"/>
        <v>370474</v>
      </c>
    </row>
    <row r="556" spans="1:14" ht="38.25" x14ac:dyDescent="0.25">
      <c r="A556" s="11" t="s">
        <v>1092</v>
      </c>
      <c r="B556" s="9" t="s">
        <v>1093</v>
      </c>
      <c r="C556" s="27">
        <v>103834</v>
      </c>
      <c r="D556" s="27">
        <v>52607</v>
      </c>
      <c r="E556" s="27">
        <v>1955</v>
      </c>
      <c r="F556" s="27">
        <v>7722</v>
      </c>
      <c r="G556" s="27">
        <v>2039</v>
      </c>
      <c r="H556" s="27">
        <v>660</v>
      </c>
      <c r="I556" s="27">
        <v>1571</v>
      </c>
      <c r="J556" s="27">
        <v>278</v>
      </c>
      <c r="K556" s="27">
        <v>0</v>
      </c>
      <c r="L556" s="28">
        <v>1071</v>
      </c>
      <c r="M556" s="27">
        <v>0</v>
      </c>
      <c r="N556" s="27">
        <f t="shared" si="8"/>
        <v>171737</v>
      </c>
    </row>
    <row r="557" spans="1:14" ht="25.5" x14ac:dyDescent="0.25">
      <c r="A557" s="11" t="s">
        <v>1094</v>
      </c>
      <c r="B557" s="9" t="s">
        <v>1095</v>
      </c>
      <c r="C557" s="27">
        <v>690732</v>
      </c>
      <c r="D557" s="27">
        <v>427417</v>
      </c>
      <c r="E557" s="27">
        <v>14346</v>
      </c>
      <c r="F557" s="27">
        <v>58906</v>
      </c>
      <c r="G557" s="27">
        <v>17814</v>
      </c>
      <c r="H557" s="27">
        <v>5013</v>
      </c>
      <c r="I557" s="27">
        <v>15099</v>
      </c>
      <c r="J557" s="27">
        <v>1822</v>
      </c>
      <c r="K557" s="27">
        <v>0</v>
      </c>
      <c r="L557" s="28"/>
      <c r="M557" s="27">
        <v>0</v>
      </c>
      <c r="N557" s="27">
        <f t="shared" si="8"/>
        <v>1231149</v>
      </c>
    </row>
    <row r="558" spans="1:14" ht="25.5" x14ac:dyDescent="0.25">
      <c r="A558" s="11" t="s">
        <v>1096</v>
      </c>
      <c r="B558" s="9" t="s">
        <v>1097</v>
      </c>
      <c r="C558" s="27">
        <v>255594</v>
      </c>
      <c r="D558" s="27">
        <v>133999</v>
      </c>
      <c r="E558" s="27">
        <v>5601</v>
      </c>
      <c r="F558" s="27">
        <v>24192</v>
      </c>
      <c r="G558" s="27">
        <v>11855</v>
      </c>
      <c r="H558" s="27">
        <v>2105</v>
      </c>
      <c r="I558" s="27">
        <v>8071</v>
      </c>
      <c r="J558" s="27">
        <v>786</v>
      </c>
      <c r="K558" s="27">
        <v>0</v>
      </c>
      <c r="L558" s="28">
        <v>90892</v>
      </c>
      <c r="M558" s="27">
        <v>0</v>
      </c>
      <c r="N558" s="27">
        <f t="shared" si="8"/>
        <v>533095</v>
      </c>
    </row>
    <row r="559" spans="1:14" x14ac:dyDescent="0.25">
      <c r="A559" s="11" t="s">
        <v>1098</v>
      </c>
      <c r="B559" s="9" t="s">
        <v>1099</v>
      </c>
      <c r="C559" s="27">
        <v>108148</v>
      </c>
      <c r="D559" s="27">
        <v>61439</v>
      </c>
      <c r="E559" s="27">
        <v>2145</v>
      </c>
      <c r="F559" s="27">
        <v>8616</v>
      </c>
      <c r="G559" s="27">
        <v>1796</v>
      </c>
      <c r="H559" s="27">
        <v>733</v>
      </c>
      <c r="I559" s="27">
        <v>1736</v>
      </c>
      <c r="J559" s="27">
        <v>287</v>
      </c>
      <c r="K559" s="27">
        <v>0</v>
      </c>
      <c r="L559" s="28"/>
      <c r="M559" s="27">
        <v>0</v>
      </c>
      <c r="N559" s="27">
        <f t="shared" si="8"/>
        <v>184900</v>
      </c>
    </row>
    <row r="560" spans="1:14" ht="38.25" x14ac:dyDescent="0.25">
      <c r="A560" s="11" t="s">
        <v>1100</v>
      </c>
      <c r="B560" s="9" t="s">
        <v>1101</v>
      </c>
      <c r="C560" s="27">
        <v>182984</v>
      </c>
      <c r="D560" s="27">
        <v>99677</v>
      </c>
      <c r="E560" s="27">
        <v>3544</v>
      </c>
      <c r="F560" s="27">
        <v>15083</v>
      </c>
      <c r="G560" s="27">
        <v>3356</v>
      </c>
      <c r="H560" s="27">
        <v>1337</v>
      </c>
      <c r="I560" s="27">
        <v>3405</v>
      </c>
      <c r="J560" s="27">
        <v>577</v>
      </c>
      <c r="K560" s="27">
        <v>0</v>
      </c>
      <c r="L560" s="28">
        <v>12703</v>
      </c>
      <c r="M560" s="27">
        <v>0</v>
      </c>
      <c r="N560" s="27">
        <f t="shared" si="8"/>
        <v>322666</v>
      </c>
    </row>
    <row r="561" spans="1:14" ht="89.25" x14ac:dyDescent="0.25">
      <c r="A561" s="11" t="s">
        <v>1102</v>
      </c>
      <c r="B561" s="9" t="s">
        <v>1103</v>
      </c>
      <c r="C561" s="27">
        <v>592528</v>
      </c>
      <c r="D561" s="27">
        <v>324545</v>
      </c>
      <c r="E561" s="27">
        <v>11377</v>
      </c>
      <c r="F561" s="27">
        <v>47996</v>
      </c>
      <c r="G561" s="27">
        <v>22503</v>
      </c>
      <c r="H561" s="27">
        <v>4168</v>
      </c>
      <c r="I561" s="27">
        <v>14287</v>
      </c>
      <c r="J561" s="27">
        <v>1464</v>
      </c>
      <c r="K561" s="27">
        <v>0</v>
      </c>
      <c r="L561" s="28"/>
      <c r="M561" s="27">
        <v>0</v>
      </c>
      <c r="N561" s="27">
        <f t="shared" si="8"/>
        <v>1018868</v>
      </c>
    </row>
    <row r="562" spans="1:14" ht="25.5" x14ac:dyDescent="0.25">
      <c r="A562" s="11" t="s">
        <v>1104</v>
      </c>
      <c r="B562" s="9" t="s">
        <v>1105</v>
      </c>
      <c r="C562" s="27">
        <v>343068</v>
      </c>
      <c r="D562" s="27">
        <v>120028</v>
      </c>
      <c r="E562" s="27">
        <v>6482</v>
      </c>
      <c r="F562" s="27">
        <v>29730</v>
      </c>
      <c r="G562" s="27">
        <v>10891</v>
      </c>
      <c r="H562" s="27">
        <v>2670</v>
      </c>
      <c r="I562" s="27">
        <v>8896</v>
      </c>
      <c r="J562" s="27">
        <v>847</v>
      </c>
      <c r="K562" s="27">
        <v>0</v>
      </c>
      <c r="L562" s="28"/>
      <c r="M562" s="27">
        <v>0</v>
      </c>
      <c r="N562" s="27">
        <f t="shared" si="8"/>
        <v>522612</v>
      </c>
    </row>
    <row r="563" spans="1:14" ht="25.5" x14ac:dyDescent="0.25">
      <c r="A563" s="11" t="s">
        <v>1106</v>
      </c>
      <c r="B563" s="9" t="s">
        <v>1107</v>
      </c>
      <c r="C563" s="27">
        <v>1366178</v>
      </c>
      <c r="D563" s="27">
        <v>688652</v>
      </c>
      <c r="E563" s="27">
        <v>30144</v>
      </c>
      <c r="F563" s="27">
        <v>152879</v>
      </c>
      <c r="G563" s="27">
        <v>41156</v>
      </c>
      <c r="H563" s="27">
        <v>13834</v>
      </c>
      <c r="I563" s="27">
        <v>49791</v>
      </c>
      <c r="J563" s="27">
        <v>2932</v>
      </c>
      <c r="K563" s="27">
        <v>0</v>
      </c>
      <c r="L563" s="28"/>
      <c r="M563" s="27">
        <v>0</v>
      </c>
      <c r="N563" s="27">
        <f t="shared" si="8"/>
        <v>2345566</v>
      </c>
    </row>
    <row r="564" spans="1:14" ht="25.5" x14ac:dyDescent="0.25">
      <c r="A564" s="11" t="s">
        <v>1108</v>
      </c>
      <c r="B564" s="9" t="s">
        <v>1109</v>
      </c>
      <c r="C564" s="27">
        <v>63066</v>
      </c>
      <c r="D564" s="27">
        <v>55285</v>
      </c>
      <c r="E564" s="27">
        <v>1181</v>
      </c>
      <c r="F564" s="27">
        <v>4219</v>
      </c>
      <c r="G564" s="27">
        <v>862</v>
      </c>
      <c r="H564" s="27">
        <v>353</v>
      </c>
      <c r="I564" s="27">
        <v>601</v>
      </c>
      <c r="J564" s="27">
        <v>211</v>
      </c>
      <c r="K564" s="27">
        <v>0</v>
      </c>
      <c r="L564" s="28">
        <v>5454</v>
      </c>
      <c r="M564" s="27">
        <v>0</v>
      </c>
      <c r="N564" s="27">
        <f t="shared" si="8"/>
        <v>131232</v>
      </c>
    </row>
    <row r="565" spans="1:14" ht="25.5" x14ac:dyDescent="0.25">
      <c r="A565" s="11" t="s">
        <v>1110</v>
      </c>
      <c r="B565" s="9" t="s">
        <v>1111</v>
      </c>
      <c r="C565" s="27">
        <v>708612</v>
      </c>
      <c r="D565" s="27">
        <v>272387</v>
      </c>
      <c r="E565" s="27">
        <v>15878</v>
      </c>
      <c r="F565" s="27">
        <v>79244</v>
      </c>
      <c r="G565" s="27">
        <v>18339</v>
      </c>
      <c r="H565" s="27">
        <v>7137</v>
      </c>
      <c r="I565" s="27">
        <v>24589</v>
      </c>
      <c r="J565" s="27">
        <v>1667</v>
      </c>
      <c r="K565" s="27">
        <v>0</v>
      </c>
      <c r="L565" s="28">
        <v>8818</v>
      </c>
      <c r="M565" s="27">
        <v>0</v>
      </c>
      <c r="N565" s="27">
        <f t="shared" si="8"/>
        <v>1136671</v>
      </c>
    </row>
    <row r="566" spans="1:14" ht="38.25" x14ac:dyDescent="0.25">
      <c r="A566" s="11" t="s">
        <v>1112</v>
      </c>
      <c r="B566" s="9" t="s">
        <v>1113</v>
      </c>
      <c r="C566" s="27">
        <v>288904</v>
      </c>
      <c r="D566" s="27">
        <v>116602</v>
      </c>
      <c r="E566" s="27">
        <v>5206</v>
      </c>
      <c r="F566" s="27">
        <v>21329</v>
      </c>
      <c r="G566" s="27">
        <v>11455</v>
      </c>
      <c r="H566" s="27">
        <v>1871</v>
      </c>
      <c r="I566" s="27">
        <v>6263</v>
      </c>
      <c r="J566" s="27">
        <v>804</v>
      </c>
      <c r="K566" s="27">
        <v>0</v>
      </c>
      <c r="L566" s="28"/>
      <c r="M566" s="27">
        <v>0</v>
      </c>
      <c r="N566" s="27">
        <f t="shared" si="8"/>
        <v>452434</v>
      </c>
    </row>
    <row r="567" spans="1:14" ht="25.5" x14ac:dyDescent="0.25">
      <c r="A567" s="11" t="s">
        <v>1114</v>
      </c>
      <c r="B567" s="9" t="s">
        <v>1115</v>
      </c>
      <c r="C567" s="27">
        <v>145600</v>
      </c>
      <c r="D567" s="27">
        <v>76522</v>
      </c>
      <c r="E567" s="27">
        <v>2874</v>
      </c>
      <c r="F567" s="27">
        <v>11577</v>
      </c>
      <c r="G567" s="27">
        <v>6006</v>
      </c>
      <c r="H567" s="27">
        <v>989</v>
      </c>
      <c r="I567" s="27">
        <v>3531</v>
      </c>
      <c r="J567" s="27">
        <v>394</v>
      </c>
      <c r="K567" s="27">
        <v>0</v>
      </c>
      <c r="L567" s="28"/>
      <c r="M567" s="27">
        <v>0</v>
      </c>
      <c r="N567" s="27">
        <f t="shared" si="8"/>
        <v>247493</v>
      </c>
    </row>
    <row r="568" spans="1:14" ht="25.5" x14ac:dyDescent="0.25">
      <c r="A568" s="11" t="s">
        <v>1116</v>
      </c>
      <c r="B568" s="9" t="s">
        <v>1117</v>
      </c>
      <c r="C568" s="27">
        <v>64932</v>
      </c>
      <c r="D568" s="27">
        <v>39588</v>
      </c>
      <c r="E568" s="27">
        <v>1290</v>
      </c>
      <c r="F568" s="27">
        <v>4451</v>
      </c>
      <c r="G568" s="27">
        <v>510</v>
      </c>
      <c r="H568" s="27">
        <v>361</v>
      </c>
      <c r="I568" s="27">
        <v>462</v>
      </c>
      <c r="J568" s="27">
        <v>214</v>
      </c>
      <c r="K568" s="27">
        <v>0</v>
      </c>
      <c r="L568" s="28"/>
      <c r="M568" s="27">
        <v>0</v>
      </c>
      <c r="N568" s="27">
        <f t="shared" si="8"/>
        <v>111808</v>
      </c>
    </row>
    <row r="569" spans="1:14" x14ac:dyDescent="0.25">
      <c r="A569" s="11" t="s">
        <v>1118</v>
      </c>
      <c r="B569" s="9" t="s">
        <v>1119</v>
      </c>
      <c r="C569" s="27">
        <v>746946</v>
      </c>
      <c r="D569" s="27">
        <v>416476</v>
      </c>
      <c r="E569" s="27">
        <v>15236</v>
      </c>
      <c r="F569" s="27">
        <v>66571</v>
      </c>
      <c r="G569" s="27">
        <v>27270</v>
      </c>
      <c r="H569" s="27">
        <v>5878</v>
      </c>
      <c r="I569" s="27">
        <v>21560</v>
      </c>
      <c r="J569" s="27">
        <v>2227</v>
      </c>
      <c r="K569" s="27">
        <v>0</v>
      </c>
      <c r="L569" s="28"/>
      <c r="M569" s="27">
        <v>0</v>
      </c>
      <c r="N569" s="27">
        <f t="shared" si="8"/>
        <v>1302164</v>
      </c>
    </row>
    <row r="570" spans="1:14" ht="25.5" x14ac:dyDescent="0.25">
      <c r="A570" s="11" t="s">
        <v>1120</v>
      </c>
      <c r="B570" s="9" t="s">
        <v>1121</v>
      </c>
      <c r="C570" s="27">
        <v>89594</v>
      </c>
      <c r="D570" s="27">
        <v>32000</v>
      </c>
      <c r="E570" s="27">
        <v>1742</v>
      </c>
      <c r="F570" s="27">
        <v>6696</v>
      </c>
      <c r="G570" s="27">
        <v>2791</v>
      </c>
      <c r="H570" s="27">
        <v>564</v>
      </c>
      <c r="I570" s="27">
        <v>1643</v>
      </c>
      <c r="J570" s="27">
        <v>255</v>
      </c>
      <c r="K570" s="27">
        <v>0</v>
      </c>
      <c r="L570" s="28"/>
      <c r="M570" s="27">
        <v>0</v>
      </c>
      <c r="N570" s="27">
        <f t="shared" si="8"/>
        <v>135285</v>
      </c>
    </row>
    <row r="571" spans="1:14" ht="38.25" x14ac:dyDescent="0.25">
      <c r="A571" s="11" t="s">
        <v>1122</v>
      </c>
      <c r="B571" s="9" t="s">
        <v>1123</v>
      </c>
      <c r="C571" s="27">
        <v>814812</v>
      </c>
      <c r="D571" s="27">
        <v>251738</v>
      </c>
      <c r="E571" s="27">
        <v>17607</v>
      </c>
      <c r="F571" s="27">
        <v>77755</v>
      </c>
      <c r="G571" s="27">
        <v>44700</v>
      </c>
      <c r="H571" s="27">
        <v>6764</v>
      </c>
      <c r="I571" s="27">
        <v>28964</v>
      </c>
      <c r="J571" s="27">
        <v>2117</v>
      </c>
      <c r="K571" s="27">
        <v>0</v>
      </c>
      <c r="L571" s="28"/>
      <c r="M571" s="27">
        <v>0</v>
      </c>
      <c r="N571" s="27">
        <f t="shared" si="8"/>
        <v>1244457</v>
      </c>
    </row>
    <row r="572" spans="1:14" ht="25.5" x14ac:dyDescent="0.25">
      <c r="A572" s="11" t="s">
        <v>1124</v>
      </c>
      <c r="B572" s="9" t="s">
        <v>1125</v>
      </c>
      <c r="C572" s="27">
        <v>328974</v>
      </c>
      <c r="D572" s="27">
        <v>162131</v>
      </c>
      <c r="E572" s="27">
        <v>7355</v>
      </c>
      <c r="F572" s="27">
        <v>33057</v>
      </c>
      <c r="G572" s="27">
        <v>13792</v>
      </c>
      <c r="H572" s="27">
        <v>2892</v>
      </c>
      <c r="I572" s="27">
        <v>10691</v>
      </c>
      <c r="J572" s="27">
        <v>910</v>
      </c>
      <c r="K572" s="27">
        <v>0</v>
      </c>
      <c r="L572" s="28">
        <v>43580</v>
      </c>
      <c r="M572" s="27">
        <v>0</v>
      </c>
      <c r="N572" s="27">
        <f t="shared" si="8"/>
        <v>603382</v>
      </c>
    </row>
    <row r="573" spans="1:14" x14ac:dyDescent="0.25">
      <c r="A573" s="11" t="s">
        <v>1126</v>
      </c>
      <c r="B573" s="9" t="s">
        <v>1127</v>
      </c>
      <c r="C573" s="27">
        <v>316708</v>
      </c>
      <c r="D573" s="27">
        <v>189988</v>
      </c>
      <c r="E573" s="27">
        <v>6056</v>
      </c>
      <c r="F573" s="27">
        <v>22520</v>
      </c>
      <c r="G573" s="27">
        <v>6061</v>
      </c>
      <c r="H573" s="27">
        <v>1879</v>
      </c>
      <c r="I573" s="27">
        <v>3920</v>
      </c>
      <c r="J573" s="27">
        <v>905</v>
      </c>
      <c r="K573" s="27">
        <v>0</v>
      </c>
      <c r="L573" s="28"/>
      <c r="M573" s="27">
        <v>0</v>
      </c>
      <c r="N573" s="27">
        <f t="shared" si="8"/>
        <v>548037</v>
      </c>
    </row>
    <row r="574" spans="1:14" ht="38.25" x14ac:dyDescent="0.25">
      <c r="A574" s="11" t="s">
        <v>1128</v>
      </c>
      <c r="B574" s="9" t="s">
        <v>1129</v>
      </c>
      <c r="C574" s="27">
        <v>109468</v>
      </c>
      <c r="D574" s="27">
        <v>69989</v>
      </c>
      <c r="E574" s="27">
        <v>2082</v>
      </c>
      <c r="F574" s="27">
        <v>8388</v>
      </c>
      <c r="G574" s="27">
        <v>2987</v>
      </c>
      <c r="H574" s="27">
        <v>724</v>
      </c>
      <c r="I574" s="27">
        <v>2099</v>
      </c>
      <c r="J574" s="27">
        <v>307</v>
      </c>
      <c r="K574" s="27">
        <v>0</v>
      </c>
      <c r="L574" s="28">
        <v>6062</v>
      </c>
      <c r="M574" s="27">
        <v>0</v>
      </c>
      <c r="N574" s="27">
        <f t="shared" si="8"/>
        <v>202106</v>
      </c>
    </row>
    <row r="575" spans="1:14" x14ac:dyDescent="0.25">
      <c r="A575" s="11" t="s">
        <v>1130</v>
      </c>
      <c r="B575" s="9" t="s">
        <v>1131</v>
      </c>
      <c r="C575" s="27">
        <v>105488</v>
      </c>
      <c r="D575" s="27">
        <v>58009</v>
      </c>
      <c r="E575" s="27">
        <v>2088</v>
      </c>
      <c r="F575" s="27">
        <v>7802</v>
      </c>
      <c r="G575" s="27">
        <v>2846</v>
      </c>
      <c r="H575" s="27">
        <v>650</v>
      </c>
      <c r="I575" s="27">
        <v>1617</v>
      </c>
      <c r="J575" s="27">
        <v>314</v>
      </c>
      <c r="K575" s="27">
        <v>0</v>
      </c>
      <c r="L575" s="28"/>
      <c r="M575" s="27">
        <v>0</v>
      </c>
      <c r="N575" s="27">
        <f t="shared" si="8"/>
        <v>178814</v>
      </c>
    </row>
    <row r="576" spans="1:14" ht="25.5" x14ac:dyDescent="0.25">
      <c r="A576" s="11" t="s">
        <v>1132</v>
      </c>
      <c r="B576" s="9" t="s">
        <v>1133</v>
      </c>
      <c r="C576" s="27">
        <v>139586</v>
      </c>
      <c r="D576" s="27">
        <v>58724</v>
      </c>
      <c r="E576" s="27">
        <v>2266</v>
      </c>
      <c r="F576" s="27">
        <v>8481</v>
      </c>
      <c r="G576" s="27">
        <v>2399</v>
      </c>
      <c r="H576" s="27">
        <v>731</v>
      </c>
      <c r="I576" s="27">
        <v>1313</v>
      </c>
      <c r="J576" s="27">
        <v>366</v>
      </c>
      <c r="K576" s="27">
        <v>0</v>
      </c>
      <c r="L576" s="28"/>
      <c r="M576" s="27">
        <v>0</v>
      </c>
      <c r="N576" s="27">
        <f t="shared" si="8"/>
        <v>213866</v>
      </c>
    </row>
    <row r="577" spans="1:14" ht="25.5" x14ac:dyDescent="0.25">
      <c r="A577" s="11" t="s">
        <v>1134</v>
      </c>
      <c r="B577" s="9" t="s">
        <v>1135</v>
      </c>
      <c r="C577" s="27">
        <v>1727264</v>
      </c>
      <c r="D577" s="27">
        <v>899587</v>
      </c>
      <c r="E577" s="27">
        <v>35469</v>
      </c>
      <c r="F577" s="27">
        <v>175592</v>
      </c>
      <c r="G577" s="27">
        <v>82782</v>
      </c>
      <c r="H577" s="27">
        <v>15818</v>
      </c>
      <c r="I577" s="27">
        <v>65781</v>
      </c>
      <c r="J577" s="27">
        <v>3425</v>
      </c>
      <c r="K577" s="27">
        <v>0</v>
      </c>
      <c r="L577" s="28">
        <v>1818</v>
      </c>
      <c r="M577" s="27">
        <v>0</v>
      </c>
      <c r="N577" s="27">
        <f t="shared" si="8"/>
        <v>3007536</v>
      </c>
    </row>
    <row r="578" spans="1:14" ht="25.5" x14ac:dyDescent="0.25">
      <c r="A578" s="11" t="s">
        <v>1136</v>
      </c>
      <c r="B578" s="9" t="s">
        <v>1137</v>
      </c>
      <c r="C578" s="27">
        <v>180098</v>
      </c>
      <c r="D578" s="27">
        <v>56255</v>
      </c>
      <c r="E578" s="27">
        <v>3386</v>
      </c>
      <c r="F578" s="27">
        <v>13323</v>
      </c>
      <c r="G578" s="27">
        <v>6555</v>
      </c>
      <c r="H578" s="27">
        <v>1137</v>
      </c>
      <c r="I578" s="27">
        <v>3517</v>
      </c>
      <c r="J578" s="27">
        <v>484</v>
      </c>
      <c r="K578" s="27">
        <v>0</v>
      </c>
      <c r="L578" s="28"/>
      <c r="M578" s="27">
        <v>0</v>
      </c>
      <c r="N578" s="27">
        <f t="shared" si="8"/>
        <v>264755</v>
      </c>
    </row>
    <row r="579" spans="1:14" ht="25.5" x14ac:dyDescent="0.25">
      <c r="A579" s="11" t="s">
        <v>1138</v>
      </c>
      <c r="B579" s="9" t="s">
        <v>1139</v>
      </c>
      <c r="C579" s="27">
        <v>173016</v>
      </c>
      <c r="D579" s="27">
        <v>74367</v>
      </c>
      <c r="E579" s="27">
        <v>3518</v>
      </c>
      <c r="F579" s="27">
        <v>14188</v>
      </c>
      <c r="G579" s="27">
        <v>7166</v>
      </c>
      <c r="H579" s="27">
        <v>1210</v>
      </c>
      <c r="I579" s="27">
        <v>4026</v>
      </c>
      <c r="J579" s="27">
        <v>491</v>
      </c>
      <c r="K579" s="27">
        <v>0</v>
      </c>
      <c r="L579" s="28"/>
      <c r="M579" s="27">
        <v>0</v>
      </c>
      <c r="N579" s="27">
        <f t="shared" si="8"/>
        <v>277982</v>
      </c>
    </row>
    <row r="580" spans="1:14" ht="25.5" x14ac:dyDescent="0.25">
      <c r="A580" s="11" t="s">
        <v>1140</v>
      </c>
      <c r="B580" s="9" t="s">
        <v>1141</v>
      </c>
      <c r="C580" s="27">
        <v>99448</v>
      </c>
      <c r="D580" s="27">
        <v>65115</v>
      </c>
      <c r="E580" s="27">
        <v>1941</v>
      </c>
      <c r="F580" s="27">
        <v>7701</v>
      </c>
      <c r="G580" s="27">
        <v>2870</v>
      </c>
      <c r="H580" s="27">
        <v>655</v>
      </c>
      <c r="I580" s="27">
        <v>1901</v>
      </c>
      <c r="J580" s="27">
        <v>272</v>
      </c>
      <c r="K580" s="27">
        <v>0</v>
      </c>
      <c r="L580" s="28">
        <v>3267</v>
      </c>
      <c r="M580" s="27">
        <v>0</v>
      </c>
      <c r="N580" s="27">
        <f t="shared" si="8"/>
        <v>183170</v>
      </c>
    </row>
    <row r="581" spans="1:14" ht="25.5" x14ac:dyDescent="0.25">
      <c r="A581" s="11" t="s">
        <v>1142</v>
      </c>
      <c r="B581" s="9" t="s">
        <v>1143</v>
      </c>
      <c r="C581" s="27">
        <v>125282</v>
      </c>
      <c r="D581" s="27">
        <v>65544</v>
      </c>
      <c r="E581" s="27">
        <v>2383</v>
      </c>
      <c r="F581" s="27">
        <v>9034</v>
      </c>
      <c r="G581" s="27">
        <v>3301</v>
      </c>
      <c r="H581" s="27">
        <v>760</v>
      </c>
      <c r="I581" s="27">
        <v>1980</v>
      </c>
      <c r="J581" s="27">
        <v>358</v>
      </c>
      <c r="K581" s="27">
        <v>0</v>
      </c>
      <c r="L581" s="28"/>
      <c r="M581" s="27">
        <v>0</v>
      </c>
      <c r="N581" s="27">
        <f t="shared" si="8"/>
        <v>208642</v>
      </c>
    </row>
    <row r="582" spans="1:14" ht="25.5" x14ac:dyDescent="0.25">
      <c r="A582" s="11" t="s">
        <v>1144</v>
      </c>
      <c r="B582" s="9" t="s">
        <v>1145</v>
      </c>
      <c r="C582" s="27">
        <v>918504</v>
      </c>
      <c r="D582" s="27">
        <v>444605</v>
      </c>
      <c r="E582" s="27">
        <v>19518</v>
      </c>
      <c r="F582" s="27">
        <v>91883</v>
      </c>
      <c r="G582" s="27">
        <v>38568</v>
      </c>
      <c r="H582" s="27">
        <v>8217</v>
      </c>
      <c r="I582" s="27">
        <v>31610</v>
      </c>
      <c r="J582" s="27">
        <v>2276</v>
      </c>
      <c r="K582" s="27">
        <v>0</v>
      </c>
      <c r="L582" s="28"/>
      <c r="M582" s="27">
        <v>0</v>
      </c>
      <c r="N582" s="27">
        <f t="shared" si="8"/>
        <v>1555181</v>
      </c>
    </row>
    <row r="583" spans="1:14" x14ac:dyDescent="0.25">
      <c r="A583" s="12"/>
      <c r="B583" s="13"/>
      <c r="C583" s="29">
        <f>SUM(C13:C582)</f>
        <v>230327818</v>
      </c>
      <c r="D583" s="29">
        <f t="shared" ref="D583:M583" si="9">SUM(D13:D582)</f>
        <v>112249887</v>
      </c>
      <c r="E583" s="29">
        <f t="shared" si="9"/>
        <v>4815886</v>
      </c>
      <c r="F583" s="29">
        <f t="shared" si="9"/>
        <v>21674499</v>
      </c>
      <c r="G583" s="29">
        <f t="shared" si="9"/>
        <v>7840675</v>
      </c>
      <c r="H583" s="29">
        <f t="shared" si="9"/>
        <v>1895402</v>
      </c>
      <c r="I583" s="29">
        <f t="shared" si="9"/>
        <v>6599267</v>
      </c>
      <c r="J583" s="29">
        <f t="shared" si="9"/>
        <v>562322</v>
      </c>
      <c r="K583" s="29">
        <f t="shared" si="9"/>
        <v>0</v>
      </c>
      <c r="L583" s="29">
        <f t="shared" si="9"/>
        <v>18626033</v>
      </c>
      <c r="M583" s="29">
        <f t="shared" si="9"/>
        <v>104498</v>
      </c>
      <c r="N583" s="29">
        <f>SUM(N13:N582)</f>
        <v>404696287</v>
      </c>
    </row>
    <row r="584" spans="1:14" x14ac:dyDescent="0.25">
      <c r="A584" s="54" t="s">
        <v>1146</v>
      </c>
      <c r="B584" s="54"/>
      <c r="C584" s="54"/>
      <c r="D584" s="54"/>
      <c r="E584" s="54"/>
      <c r="F584" s="54"/>
      <c r="G584" s="54"/>
      <c r="H584" s="54"/>
      <c r="I584" s="54"/>
      <c r="J584" s="54"/>
      <c r="K584" s="3"/>
      <c r="L584" s="4"/>
      <c r="M584" s="5"/>
      <c r="N584" s="2"/>
    </row>
    <row r="585" spans="1:14" x14ac:dyDescent="0.25">
      <c r="A585" s="14"/>
      <c r="B585" s="14"/>
      <c r="C585" s="14"/>
      <c r="D585" s="14"/>
      <c r="E585" s="14"/>
      <c r="F585" s="14"/>
      <c r="G585" s="14"/>
      <c r="H585" s="14"/>
      <c r="I585" s="36"/>
      <c r="J585" s="36"/>
      <c r="K585" s="3"/>
      <c r="L585" s="4"/>
      <c r="M585" s="5"/>
      <c r="N585" s="2"/>
    </row>
    <row r="586" spans="1:14" x14ac:dyDescent="0.25">
      <c r="A586" s="15"/>
      <c r="B586" s="15"/>
      <c r="C586" s="15"/>
      <c r="D586" s="16"/>
      <c r="E586" s="16"/>
      <c r="F586" s="16"/>
      <c r="G586" s="14"/>
      <c r="H586" s="14"/>
      <c r="I586" s="37"/>
      <c r="J586" s="37"/>
      <c r="K586" s="3"/>
      <c r="L586" s="4"/>
      <c r="M586" s="5"/>
      <c r="N586" s="2"/>
    </row>
    <row r="587" spans="1:14" x14ac:dyDescent="0.25">
      <c r="A587" s="15"/>
      <c r="B587" s="15"/>
      <c r="C587" s="15"/>
      <c r="D587" s="16"/>
      <c r="E587" s="16"/>
      <c r="F587" s="16"/>
      <c r="G587" s="14"/>
      <c r="H587" s="14"/>
      <c r="I587" s="36"/>
      <c r="J587" s="36"/>
      <c r="K587" s="3"/>
      <c r="L587" s="4"/>
      <c r="M587" s="5"/>
      <c r="N587" s="2"/>
    </row>
    <row r="588" spans="1:14" x14ac:dyDescent="0.25">
      <c r="A588" s="55" t="s">
        <v>1150</v>
      </c>
      <c r="B588" s="55"/>
      <c r="C588" s="55"/>
      <c r="D588" s="55"/>
      <c r="E588" s="55"/>
      <c r="F588" s="55"/>
      <c r="G588" s="55"/>
      <c r="H588" s="55"/>
      <c r="I588" s="55"/>
      <c r="J588" s="55"/>
      <c r="K588" s="3"/>
      <c r="L588" s="4"/>
      <c r="M588" s="5"/>
      <c r="N588" s="2"/>
    </row>
    <row r="589" spans="1:14" x14ac:dyDescent="0.2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3"/>
      <c r="L589" s="4"/>
      <c r="M589" s="5"/>
      <c r="N589" s="2"/>
    </row>
    <row r="590" spans="1:14" x14ac:dyDescent="0.2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3"/>
      <c r="L590" s="4"/>
      <c r="M590" s="5"/>
      <c r="N590" s="2"/>
    </row>
    <row r="591" spans="1:14" x14ac:dyDescent="0.2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3"/>
      <c r="L591" s="4"/>
      <c r="M591" s="5"/>
      <c r="N591" s="2"/>
    </row>
    <row r="592" spans="1:14" x14ac:dyDescent="0.25">
      <c r="A592" s="56" t="s">
        <v>1147</v>
      </c>
      <c r="B592" s="56"/>
      <c r="C592" s="56"/>
      <c r="D592" s="56"/>
      <c r="E592" s="56"/>
      <c r="F592" s="56"/>
      <c r="G592" s="56"/>
      <c r="H592" s="56"/>
      <c r="I592" s="56"/>
      <c r="J592" s="56"/>
      <c r="K592" s="3"/>
      <c r="L592" s="4"/>
      <c r="M592" s="5"/>
      <c r="N592" s="2"/>
    </row>
    <row r="593" spans="1:14" x14ac:dyDescent="0.25">
      <c r="A593" s="56" t="s">
        <v>1148</v>
      </c>
      <c r="B593" s="56"/>
      <c r="C593" s="56"/>
      <c r="D593" s="56"/>
      <c r="E593" s="56"/>
      <c r="F593" s="56"/>
      <c r="G593" s="56"/>
      <c r="H593" s="56"/>
      <c r="I593" s="56"/>
      <c r="J593" s="56"/>
      <c r="K593" s="3"/>
      <c r="L593" s="4"/>
      <c r="M593" s="5"/>
      <c r="N593" s="2"/>
    </row>
    <row r="594" spans="1:14" x14ac:dyDescent="0.25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3"/>
      <c r="L594" s="4"/>
      <c r="M594" s="5"/>
      <c r="N594" s="2"/>
    </row>
    <row r="595" spans="1:14" x14ac:dyDescent="0.25">
      <c r="A595" s="19"/>
      <c r="B595" s="19"/>
      <c r="C595" s="19"/>
      <c r="D595" s="20"/>
      <c r="E595" s="20"/>
      <c r="F595" s="20"/>
      <c r="G595" s="21"/>
      <c r="H595" s="21"/>
      <c r="I595" s="21"/>
      <c r="J595" s="21"/>
      <c r="K595" s="3"/>
      <c r="L595" s="4"/>
      <c r="M595" s="5"/>
      <c r="N595" s="2"/>
    </row>
    <row r="596" spans="1:14" x14ac:dyDescent="0.25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3"/>
      <c r="L596" s="4"/>
      <c r="M596" s="5"/>
      <c r="N596" s="2"/>
    </row>
    <row r="597" spans="1:14" x14ac:dyDescent="0.25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3"/>
      <c r="L597" s="4"/>
      <c r="M597" s="5"/>
      <c r="N597" s="2"/>
    </row>
    <row r="598" spans="1:14" x14ac:dyDescent="0.25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3"/>
      <c r="L598" s="4"/>
      <c r="M598" s="5"/>
    </row>
    <row r="599" spans="1:14" x14ac:dyDescent="0.25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L599" s="4"/>
      <c r="M599" s="5"/>
    </row>
  </sheetData>
  <mergeCells count="7">
    <mergeCell ref="A10:N10"/>
    <mergeCell ref="A598:J599"/>
    <mergeCell ref="A584:J584"/>
    <mergeCell ref="A588:J588"/>
    <mergeCell ref="A592:J592"/>
    <mergeCell ref="A593:J593"/>
    <mergeCell ref="A596:J597"/>
  </mergeCells>
  <pageMargins left="0.7" right="0.7" top="0.75" bottom="0.75" header="0.3" footer="0.3"/>
  <pageSetup scale="64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9"/>
  <sheetViews>
    <sheetView topLeftCell="A3" workbookViewId="0">
      <pane ySplit="10" topLeftCell="A13" activePane="bottomLeft" state="frozen"/>
      <selection activeCell="A3" sqref="A3"/>
      <selection pane="bottomLeft" activeCell="A13" sqref="A13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4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5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4"/>
      <c r="M8" s="5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4"/>
      <c r="M9" s="5"/>
      <c r="N9" s="2"/>
    </row>
    <row r="10" spans="1:14" ht="15" customHeight="1" x14ac:dyDescent="0.25">
      <c r="A10" s="57" t="s">
        <v>1152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ht="89.25" x14ac:dyDescent="0.25">
      <c r="A12" s="22" t="s">
        <v>0</v>
      </c>
      <c r="B12" s="38" t="s">
        <v>1</v>
      </c>
      <c r="C12" s="22" t="s">
        <v>1154</v>
      </c>
      <c r="D12" s="23" t="s">
        <v>1155</v>
      </c>
      <c r="E12" s="23" t="s">
        <v>1156</v>
      </c>
      <c r="F12" s="23" t="s">
        <v>1157</v>
      </c>
      <c r="G12" s="23" t="s">
        <v>1158</v>
      </c>
      <c r="H12" s="23" t="s">
        <v>1159</v>
      </c>
      <c r="I12" s="23" t="s">
        <v>1160</v>
      </c>
      <c r="J12" s="23" t="s">
        <v>1161</v>
      </c>
      <c r="K12" s="24" t="s">
        <v>2</v>
      </c>
      <c r="L12" s="25" t="s">
        <v>3</v>
      </c>
      <c r="M12" s="26" t="s">
        <v>4</v>
      </c>
      <c r="N12" s="26" t="s">
        <v>5</v>
      </c>
    </row>
    <row r="13" spans="1:14" x14ac:dyDescent="0.25">
      <c r="A13" s="44" t="s">
        <v>6</v>
      </c>
      <c r="B13" s="45" t="s">
        <v>7</v>
      </c>
      <c r="C13" s="46">
        <v>123096</v>
      </c>
      <c r="D13" s="46">
        <v>53142</v>
      </c>
      <c r="E13" s="46">
        <v>2303</v>
      </c>
      <c r="F13" s="46">
        <v>6018</v>
      </c>
      <c r="G13" s="46">
        <v>1974</v>
      </c>
      <c r="H13" s="46">
        <v>605</v>
      </c>
      <c r="I13" s="46">
        <v>1199</v>
      </c>
      <c r="J13" s="46">
        <v>337</v>
      </c>
      <c r="K13" s="46">
        <v>0</v>
      </c>
      <c r="L13" s="47">
        <v>0</v>
      </c>
      <c r="M13" s="46">
        <v>0</v>
      </c>
      <c r="N13" s="46">
        <f>SUM(C13:M13)</f>
        <v>188674</v>
      </c>
    </row>
    <row r="14" spans="1:14" ht="25.5" x14ac:dyDescent="0.25">
      <c r="A14" s="48" t="s">
        <v>8</v>
      </c>
      <c r="B14" s="45" t="s">
        <v>9</v>
      </c>
      <c r="C14" s="46">
        <v>2392551</v>
      </c>
      <c r="D14" s="46">
        <v>1144688</v>
      </c>
      <c r="E14" s="46">
        <v>47276</v>
      </c>
      <c r="F14" s="46">
        <v>78160</v>
      </c>
      <c r="G14" s="46">
        <v>95828</v>
      </c>
      <c r="H14" s="46">
        <v>13745</v>
      </c>
      <c r="I14" s="46">
        <v>65273</v>
      </c>
      <c r="J14" s="46">
        <v>4426</v>
      </c>
      <c r="K14" s="46">
        <v>0</v>
      </c>
      <c r="L14" s="47">
        <v>0</v>
      </c>
      <c r="M14" s="46">
        <v>0</v>
      </c>
      <c r="N14" s="46">
        <f t="shared" ref="N14:N77" si="0">SUM(C14:M14)</f>
        <v>3841947</v>
      </c>
    </row>
    <row r="15" spans="1:14" ht="25.5" x14ac:dyDescent="0.25">
      <c r="A15" s="48" t="s">
        <v>10</v>
      </c>
      <c r="B15" s="45" t="s">
        <v>11</v>
      </c>
      <c r="C15" s="46">
        <v>168074</v>
      </c>
      <c r="D15" s="46">
        <v>49566</v>
      </c>
      <c r="E15" s="46">
        <v>3194</v>
      </c>
      <c r="F15" s="46">
        <v>7104</v>
      </c>
      <c r="G15" s="46">
        <v>4469</v>
      </c>
      <c r="H15" s="46">
        <v>880</v>
      </c>
      <c r="I15" s="46">
        <v>2817</v>
      </c>
      <c r="J15" s="46">
        <v>399</v>
      </c>
      <c r="K15" s="46">
        <v>0</v>
      </c>
      <c r="L15" s="47">
        <v>0</v>
      </c>
      <c r="M15" s="46">
        <v>0</v>
      </c>
      <c r="N15" s="46">
        <f t="shared" si="0"/>
        <v>236503</v>
      </c>
    </row>
    <row r="16" spans="1:14" ht="25.5" x14ac:dyDescent="0.25">
      <c r="A16" s="48" t="s">
        <v>12</v>
      </c>
      <c r="B16" s="45" t="s">
        <v>13</v>
      </c>
      <c r="C16" s="46">
        <v>92409</v>
      </c>
      <c r="D16" s="46">
        <v>48659</v>
      </c>
      <c r="E16" s="46">
        <v>1720</v>
      </c>
      <c r="F16" s="46">
        <v>3976</v>
      </c>
      <c r="G16" s="46">
        <v>1843</v>
      </c>
      <c r="H16" s="46">
        <v>476</v>
      </c>
      <c r="I16" s="46">
        <v>1328</v>
      </c>
      <c r="J16" s="46">
        <v>245</v>
      </c>
      <c r="K16" s="46">
        <v>0</v>
      </c>
      <c r="L16" s="47">
        <v>9885</v>
      </c>
      <c r="M16" s="46">
        <v>0</v>
      </c>
      <c r="N16" s="46">
        <f t="shared" si="0"/>
        <v>160541</v>
      </c>
    </row>
    <row r="17" spans="1:14" ht="25.5" x14ac:dyDescent="0.25">
      <c r="A17" s="48" t="s">
        <v>14</v>
      </c>
      <c r="B17" s="45" t="s">
        <v>15</v>
      </c>
      <c r="C17" s="46">
        <v>1332186</v>
      </c>
      <c r="D17" s="46">
        <v>542839</v>
      </c>
      <c r="E17" s="46">
        <v>25195</v>
      </c>
      <c r="F17" s="46">
        <v>42545</v>
      </c>
      <c r="G17" s="46">
        <v>28863</v>
      </c>
      <c r="H17" s="46">
        <v>7514</v>
      </c>
      <c r="I17" s="46">
        <v>27751</v>
      </c>
      <c r="J17" s="46">
        <v>2256</v>
      </c>
      <c r="K17" s="46">
        <v>0</v>
      </c>
      <c r="L17" s="47">
        <v>0</v>
      </c>
      <c r="M17" s="46">
        <v>0</v>
      </c>
      <c r="N17" s="46">
        <f t="shared" si="0"/>
        <v>2009149</v>
      </c>
    </row>
    <row r="18" spans="1:14" ht="25.5" x14ac:dyDescent="0.25">
      <c r="A18" s="48" t="s">
        <v>16</v>
      </c>
      <c r="B18" s="45" t="s">
        <v>17</v>
      </c>
      <c r="C18" s="46">
        <v>1457405</v>
      </c>
      <c r="D18" s="46">
        <v>780659</v>
      </c>
      <c r="E18" s="46">
        <v>27174</v>
      </c>
      <c r="F18" s="46">
        <v>40353</v>
      </c>
      <c r="G18" s="46">
        <v>36561</v>
      </c>
      <c r="H18" s="46">
        <v>8444</v>
      </c>
      <c r="I18" s="46">
        <v>34331</v>
      </c>
      <c r="J18" s="46">
        <v>2248</v>
      </c>
      <c r="K18" s="46">
        <v>0</v>
      </c>
      <c r="L18" s="47">
        <v>0</v>
      </c>
      <c r="M18" s="46">
        <v>0</v>
      </c>
      <c r="N18" s="46">
        <f t="shared" si="0"/>
        <v>2387175</v>
      </c>
    </row>
    <row r="19" spans="1:14" ht="25.5" x14ac:dyDescent="0.25">
      <c r="A19" s="48" t="s">
        <v>18</v>
      </c>
      <c r="B19" s="45" t="s">
        <v>19</v>
      </c>
      <c r="C19" s="46">
        <v>231566</v>
      </c>
      <c r="D19" s="46">
        <v>84463</v>
      </c>
      <c r="E19" s="46">
        <v>4296</v>
      </c>
      <c r="F19" s="46">
        <v>10134</v>
      </c>
      <c r="G19" s="46">
        <v>5962</v>
      </c>
      <c r="H19" s="46">
        <v>1183</v>
      </c>
      <c r="I19" s="46">
        <v>3443</v>
      </c>
      <c r="J19" s="46">
        <v>573</v>
      </c>
      <c r="K19" s="46">
        <v>0</v>
      </c>
      <c r="L19" s="47">
        <v>19872</v>
      </c>
      <c r="M19" s="46">
        <v>0</v>
      </c>
      <c r="N19" s="46">
        <f t="shared" si="0"/>
        <v>361492</v>
      </c>
    </row>
    <row r="20" spans="1:14" ht="25.5" x14ac:dyDescent="0.25">
      <c r="A20" s="48" t="s">
        <v>20</v>
      </c>
      <c r="B20" s="45" t="s">
        <v>21</v>
      </c>
      <c r="C20" s="46">
        <v>109854</v>
      </c>
      <c r="D20" s="46">
        <v>71560</v>
      </c>
      <c r="E20" s="46">
        <v>2031</v>
      </c>
      <c r="F20" s="46">
        <v>4609</v>
      </c>
      <c r="G20" s="46">
        <v>1501</v>
      </c>
      <c r="H20" s="46">
        <v>568</v>
      </c>
      <c r="I20" s="46">
        <v>1374</v>
      </c>
      <c r="J20" s="46">
        <v>243</v>
      </c>
      <c r="K20" s="46">
        <v>0</v>
      </c>
      <c r="L20" s="47">
        <v>0</v>
      </c>
      <c r="M20" s="46">
        <v>0</v>
      </c>
      <c r="N20" s="46">
        <f t="shared" si="0"/>
        <v>191740</v>
      </c>
    </row>
    <row r="21" spans="1:14" x14ac:dyDescent="0.25">
      <c r="A21" s="48" t="s">
        <v>22</v>
      </c>
      <c r="B21" s="45" t="s">
        <v>23</v>
      </c>
      <c r="C21" s="46">
        <v>418638</v>
      </c>
      <c r="D21" s="46">
        <v>259681</v>
      </c>
      <c r="E21" s="46">
        <v>8263</v>
      </c>
      <c r="F21" s="46">
        <v>12903</v>
      </c>
      <c r="G21" s="46">
        <v>14892</v>
      </c>
      <c r="H21" s="46">
        <v>2436</v>
      </c>
      <c r="I21" s="46">
        <v>11032</v>
      </c>
      <c r="J21" s="46">
        <v>768</v>
      </c>
      <c r="K21" s="46">
        <v>0</v>
      </c>
      <c r="L21" s="47">
        <v>0</v>
      </c>
      <c r="M21" s="46">
        <v>0</v>
      </c>
      <c r="N21" s="46">
        <f t="shared" si="0"/>
        <v>728613</v>
      </c>
    </row>
    <row r="22" spans="1:14" ht="25.5" x14ac:dyDescent="0.25">
      <c r="A22" s="48" t="s">
        <v>24</v>
      </c>
      <c r="B22" s="45" t="s">
        <v>25</v>
      </c>
      <c r="C22" s="46">
        <v>1049693</v>
      </c>
      <c r="D22" s="46">
        <v>282644</v>
      </c>
      <c r="E22" s="46">
        <v>23584</v>
      </c>
      <c r="F22" s="46">
        <v>24959</v>
      </c>
      <c r="G22" s="46">
        <v>26424</v>
      </c>
      <c r="H22" s="46">
        <v>6823</v>
      </c>
      <c r="I22" s="46">
        <v>30987</v>
      </c>
      <c r="J22" s="46">
        <v>1392</v>
      </c>
      <c r="K22" s="46">
        <v>0</v>
      </c>
      <c r="L22" s="47">
        <v>0</v>
      </c>
      <c r="M22" s="46">
        <v>0</v>
      </c>
      <c r="N22" s="46">
        <f t="shared" si="0"/>
        <v>1446506</v>
      </c>
    </row>
    <row r="23" spans="1:14" x14ac:dyDescent="0.25">
      <c r="A23" s="48" t="s">
        <v>26</v>
      </c>
      <c r="B23" s="45" t="s">
        <v>27</v>
      </c>
      <c r="C23" s="46">
        <v>112453</v>
      </c>
      <c r="D23" s="46">
        <v>39574</v>
      </c>
      <c r="E23" s="46">
        <v>2159</v>
      </c>
      <c r="F23" s="46">
        <v>5007</v>
      </c>
      <c r="G23" s="46">
        <v>2642</v>
      </c>
      <c r="H23" s="46">
        <v>581</v>
      </c>
      <c r="I23" s="46">
        <v>1657</v>
      </c>
      <c r="J23" s="46">
        <v>280</v>
      </c>
      <c r="K23" s="46">
        <v>0</v>
      </c>
      <c r="L23" s="47">
        <v>0</v>
      </c>
      <c r="M23" s="46">
        <v>0</v>
      </c>
      <c r="N23" s="46">
        <f t="shared" si="0"/>
        <v>164353</v>
      </c>
    </row>
    <row r="24" spans="1:14" ht="25.5" x14ac:dyDescent="0.25">
      <c r="A24" s="48" t="s">
        <v>28</v>
      </c>
      <c r="B24" s="45" t="s">
        <v>29</v>
      </c>
      <c r="C24" s="46">
        <v>518819</v>
      </c>
      <c r="D24" s="46">
        <v>94580</v>
      </c>
      <c r="E24" s="46">
        <v>10322</v>
      </c>
      <c r="F24" s="46">
        <v>17701</v>
      </c>
      <c r="G24" s="46">
        <v>25242</v>
      </c>
      <c r="H24" s="46">
        <v>2959</v>
      </c>
      <c r="I24" s="46">
        <v>14299</v>
      </c>
      <c r="J24" s="46">
        <v>996</v>
      </c>
      <c r="K24" s="46">
        <v>0</v>
      </c>
      <c r="L24" s="47">
        <v>0</v>
      </c>
      <c r="M24" s="46">
        <v>0</v>
      </c>
      <c r="N24" s="46">
        <f t="shared" si="0"/>
        <v>684918</v>
      </c>
    </row>
    <row r="25" spans="1:14" ht="25.5" x14ac:dyDescent="0.25">
      <c r="A25" s="48" t="s">
        <v>30</v>
      </c>
      <c r="B25" s="45" t="s">
        <v>31</v>
      </c>
      <c r="C25" s="46">
        <v>352145</v>
      </c>
      <c r="D25" s="46">
        <v>209053</v>
      </c>
      <c r="E25" s="46">
        <v>6404</v>
      </c>
      <c r="F25" s="46">
        <v>13281</v>
      </c>
      <c r="G25" s="46">
        <v>5815</v>
      </c>
      <c r="H25" s="46">
        <v>1871</v>
      </c>
      <c r="I25" s="46">
        <v>5352</v>
      </c>
      <c r="J25" s="46">
        <v>787</v>
      </c>
      <c r="K25" s="46">
        <v>0</v>
      </c>
      <c r="L25" s="47">
        <v>0</v>
      </c>
      <c r="M25" s="46">
        <v>0</v>
      </c>
      <c r="N25" s="46">
        <f t="shared" si="0"/>
        <v>594708</v>
      </c>
    </row>
    <row r="26" spans="1:14" x14ac:dyDescent="0.25">
      <c r="A26" s="48" t="s">
        <v>32</v>
      </c>
      <c r="B26" s="45" t="s">
        <v>33</v>
      </c>
      <c r="C26" s="46">
        <v>2278258</v>
      </c>
      <c r="D26" s="46">
        <v>767694</v>
      </c>
      <c r="E26" s="46">
        <v>41525</v>
      </c>
      <c r="F26" s="46">
        <v>73417</v>
      </c>
      <c r="G26" s="46">
        <v>51413</v>
      </c>
      <c r="H26" s="46">
        <v>12769</v>
      </c>
      <c r="I26" s="46">
        <v>46737</v>
      </c>
      <c r="J26" s="46">
        <v>5395</v>
      </c>
      <c r="K26" s="46">
        <v>0</v>
      </c>
      <c r="L26" s="47">
        <v>0</v>
      </c>
      <c r="M26" s="46">
        <v>0</v>
      </c>
      <c r="N26" s="46">
        <f t="shared" si="0"/>
        <v>3277208</v>
      </c>
    </row>
    <row r="27" spans="1:14" x14ac:dyDescent="0.25">
      <c r="A27" s="48" t="s">
        <v>34</v>
      </c>
      <c r="B27" s="45" t="s">
        <v>35</v>
      </c>
      <c r="C27" s="46">
        <v>307792</v>
      </c>
      <c r="D27" s="46">
        <v>101035</v>
      </c>
      <c r="E27" s="46">
        <v>6042</v>
      </c>
      <c r="F27" s="46">
        <v>11867</v>
      </c>
      <c r="G27" s="46">
        <v>11459</v>
      </c>
      <c r="H27" s="46">
        <v>1687</v>
      </c>
      <c r="I27" s="46">
        <v>6711</v>
      </c>
      <c r="J27" s="46">
        <v>666</v>
      </c>
      <c r="K27" s="46">
        <v>0</v>
      </c>
      <c r="L27" s="47">
        <v>20838</v>
      </c>
      <c r="M27" s="46">
        <v>0</v>
      </c>
      <c r="N27" s="46">
        <f t="shared" si="0"/>
        <v>468097</v>
      </c>
    </row>
    <row r="28" spans="1:14" ht="25.5" x14ac:dyDescent="0.25">
      <c r="A28" s="48" t="s">
        <v>36</v>
      </c>
      <c r="B28" s="45" t="s">
        <v>37</v>
      </c>
      <c r="C28" s="46">
        <v>480741</v>
      </c>
      <c r="D28" s="46">
        <v>74357</v>
      </c>
      <c r="E28" s="46">
        <v>9718</v>
      </c>
      <c r="F28" s="46">
        <v>16321</v>
      </c>
      <c r="G28" s="46">
        <v>26351</v>
      </c>
      <c r="H28" s="46">
        <v>2767</v>
      </c>
      <c r="I28" s="46">
        <v>13589</v>
      </c>
      <c r="J28" s="46">
        <v>918</v>
      </c>
      <c r="K28" s="46">
        <v>0</v>
      </c>
      <c r="L28" s="47">
        <v>0</v>
      </c>
      <c r="M28" s="46">
        <v>0</v>
      </c>
      <c r="N28" s="46">
        <f t="shared" si="0"/>
        <v>624762</v>
      </c>
    </row>
    <row r="29" spans="1:14" x14ac:dyDescent="0.25">
      <c r="A29" s="48" t="s">
        <v>38</v>
      </c>
      <c r="B29" s="45" t="s">
        <v>39</v>
      </c>
      <c r="C29" s="46">
        <v>227113</v>
      </c>
      <c r="D29" s="46">
        <v>49681</v>
      </c>
      <c r="E29" s="46">
        <v>4368</v>
      </c>
      <c r="F29" s="46">
        <v>9038</v>
      </c>
      <c r="G29" s="46">
        <v>7511</v>
      </c>
      <c r="H29" s="46">
        <v>1220</v>
      </c>
      <c r="I29" s="46">
        <v>4588</v>
      </c>
      <c r="J29" s="46">
        <v>506</v>
      </c>
      <c r="K29" s="46">
        <v>0</v>
      </c>
      <c r="L29" s="47">
        <v>0</v>
      </c>
      <c r="M29" s="46">
        <v>0</v>
      </c>
      <c r="N29" s="46">
        <f t="shared" si="0"/>
        <v>304025</v>
      </c>
    </row>
    <row r="30" spans="1:14" ht="25.5" x14ac:dyDescent="0.25">
      <c r="A30" s="48" t="s">
        <v>40</v>
      </c>
      <c r="B30" s="45" t="s">
        <v>41</v>
      </c>
      <c r="C30" s="46">
        <v>107414</v>
      </c>
      <c r="D30" s="46">
        <v>57614</v>
      </c>
      <c r="E30" s="46">
        <v>2154</v>
      </c>
      <c r="F30" s="46">
        <v>4718</v>
      </c>
      <c r="G30" s="46">
        <v>1729</v>
      </c>
      <c r="H30" s="46">
        <v>572</v>
      </c>
      <c r="I30" s="46">
        <v>1435</v>
      </c>
      <c r="J30" s="46">
        <v>282</v>
      </c>
      <c r="K30" s="46">
        <v>0</v>
      </c>
      <c r="L30" s="47">
        <v>7270</v>
      </c>
      <c r="M30" s="46">
        <v>0</v>
      </c>
      <c r="N30" s="46">
        <f t="shared" si="0"/>
        <v>183188</v>
      </c>
    </row>
    <row r="31" spans="1:14" ht="25.5" x14ac:dyDescent="0.25">
      <c r="A31" s="48" t="s">
        <v>42</v>
      </c>
      <c r="B31" s="45" t="s">
        <v>43</v>
      </c>
      <c r="C31" s="46">
        <v>198894</v>
      </c>
      <c r="D31" s="46">
        <v>47629</v>
      </c>
      <c r="E31" s="46">
        <v>3846</v>
      </c>
      <c r="F31" s="46">
        <v>7989</v>
      </c>
      <c r="G31" s="46">
        <v>6451</v>
      </c>
      <c r="H31" s="46">
        <v>1069</v>
      </c>
      <c r="I31" s="46">
        <v>3993</v>
      </c>
      <c r="J31" s="46">
        <v>450</v>
      </c>
      <c r="K31" s="46">
        <v>0</v>
      </c>
      <c r="L31" s="47">
        <v>0</v>
      </c>
      <c r="M31" s="46">
        <v>0</v>
      </c>
      <c r="N31" s="46">
        <f t="shared" si="0"/>
        <v>270321</v>
      </c>
    </row>
    <row r="32" spans="1:14" ht="25.5" x14ac:dyDescent="0.25">
      <c r="A32" s="48" t="s">
        <v>44</v>
      </c>
      <c r="B32" s="45" t="s">
        <v>45</v>
      </c>
      <c r="C32" s="46">
        <v>257228</v>
      </c>
      <c r="D32" s="46">
        <v>239892</v>
      </c>
      <c r="E32" s="46">
        <v>4962</v>
      </c>
      <c r="F32" s="46">
        <v>9538</v>
      </c>
      <c r="G32" s="46">
        <v>9151</v>
      </c>
      <c r="H32" s="46">
        <v>1413</v>
      </c>
      <c r="I32" s="46">
        <v>5642</v>
      </c>
      <c r="J32" s="46">
        <v>528</v>
      </c>
      <c r="K32" s="46">
        <v>0</v>
      </c>
      <c r="L32" s="47">
        <v>0</v>
      </c>
      <c r="M32" s="46">
        <v>0</v>
      </c>
      <c r="N32" s="46">
        <f t="shared" si="0"/>
        <v>528354</v>
      </c>
    </row>
    <row r="33" spans="1:14" x14ac:dyDescent="0.25">
      <c r="A33" s="48" t="s">
        <v>46</v>
      </c>
      <c r="B33" s="45" t="s">
        <v>47</v>
      </c>
      <c r="C33" s="46">
        <v>833162</v>
      </c>
      <c r="D33" s="46">
        <v>334438</v>
      </c>
      <c r="E33" s="46">
        <v>17346</v>
      </c>
      <c r="F33" s="46">
        <v>26451</v>
      </c>
      <c r="G33" s="46">
        <v>32133</v>
      </c>
      <c r="H33" s="46">
        <v>4945</v>
      </c>
      <c r="I33" s="46">
        <v>23743</v>
      </c>
      <c r="J33" s="46">
        <v>1611</v>
      </c>
      <c r="K33" s="46">
        <v>0</v>
      </c>
      <c r="L33" s="47">
        <v>0</v>
      </c>
      <c r="M33" s="46">
        <v>0</v>
      </c>
      <c r="N33" s="46">
        <f t="shared" si="0"/>
        <v>1273829</v>
      </c>
    </row>
    <row r="34" spans="1:14" x14ac:dyDescent="0.25">
      <c r="A34" s="48" t="s">
        <v>48</v>
      </c>
      <c r="B34" s="45" t="s">
        <v>49</v>
      </c>
      <c r="C34" s="46">
        <v>116501</v>
      </c>
      <c r="D34" s="46">
        <v>52011</v>
      </c>
      <c r="E34" s="46">
        <v>2243</v>
      </c>
      <c r="F34" s="46">
        <v>4315</v>
      </c>
      <c r="G34" s="46">
        <v>1468</v>
      </c>
      <c r="H34" s="46">
        <v>640</v>
      </c>
      <c r="I34" s="46">
        <v>1718</v>
      </c>
      <c r="J34" s="46">
        <v>259</v>
      </c>
      <c r="K34" s="46">
        <v>0</v>
      </c>
      <c r="L34" s="47">
        <v>0</v>
      </c>
      <c r="M34" s="46">
        <v>0</v>
      </c>
      <c r="N34" s="46">
        <f t="shared" si="0"/>
        <v>179155</v>
      </c>
    </row>
    <row r="35" spans="1:14" ht="25.5" x14ac:dyDescent="0.25">
      <c r="A35" s="48" t="s">
        <v>50</v>
      </c>
      <c r="B35" s="45" t="s">
        <v>51</v>
      </c>
      <c r="C35" s="46">
        <v>1087079</v>
      </c>
      <c r="D35" s="46">
        <v>693449</v>
      </c>
      <c r="E35" s="46">
        <v>23445</v>
      </c>
      <c r="F35" s="46">
        <v>25280</v>
      </c>
      <c r="G35" s="46">
        <v>41145</v>
      </c>
      <c r="H35" s="46">
        <v>6950</v>
      </c>
      <c r="I35" s="46">
        <v>36728</v>
      </c>
      <c r="J35" s="46">
        <v>1335</v>
      </c>
      <c r="K35" s="46">
        <v>0</v>
      </c>
      <c r="L35" s="47">
        <v>0</v>
      </c>
      <c r="M35" s="46">
        <v>0</v>
      </c>
      <c r="N35" s="46">
        <f t="shared" si="0"/>
        <v>1915411</v>
      </c>
    </row>
    <row r="36" spans="1:14" ht="38.25" x14ac:dyDescent="0.25">
      <c r="A36" s="48" t="s">
        <v>52</v>
      </c>
      <c r="B36" s="45" t="s">
        <v>53</v>
      </c>
      <c r="C36" s="46">
        <v>391311</v>
      </c>
      <c r="D36" s="46">
        <v>256301</v>
      </c>
      <c r="E36" s="46">
        <v>6067</v>
      </c>
      <c r="F36" s="46">
        <v>15135</v>
      </c>
      <c r="G36" s="46">
        <v>8441</v>
      </c>
      <c r="H36" s="46">
        <v>1913</v>
      </c>
      <c r="I36" s="46">
        <v>5184</v>
      </c>
      <c r="J36" s="46">
        <v>716</v>
      </c>
      <c r="K36" s="46">
        <v>0</v>
      </c>
      <c r="L36" s="47">
        <v>0</v>
      </c>
      <c r="M36" s="46">
        <v>0</v>
      </c>
      <c r="N36" s="46">
        <f t="shared" si="0"/>
        <v>685068</v>
      </c>
    </row>
    <row r="37" spans="1:14" x14ac:dyDescent="0.25">
      <c r="A37" s="48" t="s">
        <v>54</v>
      </c>
      <c r="B37" s="45" t="s">
        <v>55</v>
      </c>
      <c r="C37" s="46">
        <v>700746</v>
      </c>
      <c r="D37" s="46">
        <v>362023</v>
      </c>
      <c r="E37" s="46">
        <v>12111</v>
      </c>
      <c r="F37" s="46">
        <v>17576</v>
      </c>
      <c r="G37" s="46">
        <v>22469</v>
      </c>
      <c r="H37" s="46">
        <v>4036</v>
      </c>
      <c r="I37" s="46">
        <v>18246</v>
      </c>
      <c r="J37" s="46">
        <v>1004</v>
      </c>
      <c r="K37" s="46">
        <v>0</v>
      </c>
      <c r="L37" s="47">
        <v>0</v>
      </c>
      <c r="M37" s="46">
        <v>0</v>
      </c>
      <c r="N37" s="46">
        <f t="shared" si="0"/>
        <v>1138211</v>
      </c>
    </row>
    <row r="38" spans="1:14" ht="25.5" x14ac:dyDescent="0.25">
      <c r="A38" s="48" t="s">
        <v>56</v>
      </c>
      <c r="B38" s="45" t="s">
        <v>57</v>
      </c>
      <c r="C38" s="46">
        <v>549518</v>
      </c>
      <c r="D38" s="46">
        <v>212617</v>
      </c>
      <c r="E38" s="46">
        <v>11292</v>
      </c>
      <c r="F38" s="46">
        <v>18867</v>
      </c>
      <c r="G38" s="46">
        <v>19109</v>
      </c>
      <c r="H38" s="46">
        <v>3180</v>
      </c>
      <c r="I38" s="46">
        <v>13849</v>
      </c>
      <c r="J38" s="46">
        <v>1057</v>
      </c>
      <c r="K38" s="46">
        <v>0</v>
      </c>
      <c r="L38" s="47">
        <v>41273</v>
      </c>
      <c r="M38" s="46">
        <v>0</v>
      </c>
      <c r="N38" s="46">
        <f t="shared" si="0"/>
        <v>870762</v>
      </c>
    </row>
    <row r="39" spans="1:14" ht="38.25" x14ac:dyDescent="0.25">
      <c r="A39" s="48" t="s">
        <v>58</v>
      </c>
      <c r="B39" s="45" t="s">
        <v>59</v>
      </c>
      <c r="C39" s="46">
        <v>187798</v>
      </c>
      <c r="D39" s="46">
        <v>147250</v>
      </c>
      <c r="E39" s="46">
        <v>3659</v>
      </c>
      <c r="F39" s="46">
        <v>7786</v>
      </c>
      <c r="G39" s="46">
        <v>5285</v>
      </c>
      <c r="H39" s="46">
        <v>1003</v>
      </c>
      <c r="I39" s="46">
        <v>3290</v>
      </c>
      <c r="J39" s="46">
        <v>436</v>
      </c>
      <c r="K39" s="46">
        <v>0</v>
      </c>
      <c r="L39" s="47">
        <v>0</v>
      </c>
      <c r="M39" s="46">
        <v>0</v>
      </c>
      <c r="N39" s="46">
        <f t="shared" si="0"/>
        <v>356507</v>
      </c>
    </row>
    <row r="40" spans="1:14" ht="38.25" x14ac:dyDescent="0.25">
      <c r="A40" s="48" t="s">
        <v>60</v>
      </c>
      <c r="B40" s="45" t="s">
        <v>61</v>
      </c>
      <c r="C40" s="46">
        <v>1173738</v>
      </c>
      <c r="D40" s="46">
        <v>516400</v>
      </c>
      <c r="E40" s="46">
        <v>23966</v>
      </c>
      <c r="F40" s="46">
        <v>38573</v>
      </c>
      <c r="G40" s="46">
        <v>44105</v>
      </c>
      <c r="H40" s="46">
        <v>6843</v>
      </c>
      <c r="I40" s="46">
        <v>31423</v>
      </c>
      <c r="J40" s="46">
        <v>2149</v>
      </c>
      <c r="K40" s="46">
        <v>0</v>
      </c>
      <c r="L40" s="47">
        <v>0</v>
      </c>
      <c r="M40" s="46">
        <v>0</v>
      </c>
      <c r="N40" s="46">
        <f t="shared" si="0"/>
        <v>1837197</v>
      </c>
    </row>
    <row r="41" spans="1:14" ht="38.25" x14ac:dyDescent="0.25">
      <c r="A41" s="48" t="s">
        <v>62</v>
      </c>
      <c r="B41" s="45" t="s">
        <v>63</v>
      </c>
      <c r="C41" s="46">
        <v>301026</v>
      </c>
      <c r="D41" s="46">
        <v>187026</v>
      </c>
      <c r="E41" s="46">
        <v>5532</v>
      </c>
      <c r="F41" s="46">
        <v>11675</v>
      </c>
      <c r="G41" s="46">
        <v>9982</v>
      </c>
      <c r="H41" s="46">
        <v>1594</v>
      </c>
      <c r="I41" s="46">
        <v>5756</v>
      </c>
      <c r="J41" s="46">
        <v>626</v>
      </c>
      <c r="K41" s="46">
        <v>0</v>
      </c>
      <c r="L41" s="47">
        <v>0</v>
      </c>
      <c r="M41" s="46">
        <v>0</v>
      </c>
      <c r="N41" s="46">
        <f t="shared" si="0"/>
        <v>523217</v>
      </c>
    </row>
    <row r="42" spans="1:14" x14ac:dyDescent="0.25">
      <c r="A42" s="48" t="s">
        <v>64</v>
      </c>
      <c r="B42" s="45" t="s">
        <v>65</v>
      </c>
      <c r="C42" s="46">
        <v>1629107</v>
      </c>
      <c r="D42" s="46">
        <v>258619</v>
      </c>
      <c r="E42" s="46">
        <v>24446</v>
      </c>
      <c r="F42" s="46">
        <v>47135</v>
      </c>
      <c r="G42" s="46">
        <v>14941</v>
      </c>
      <c r="H42" s="46">
        <v>8507</v>
      </c>
      <c r="I42" s="46">
        <v>23094</v>
      </c>
      <c r="J42" s="46">
        <v>1801</v>
      </c>
      <c r="K42" s="46">
        <v>0</v>
      </c>
      <c r="L42" s="47">
        <v>71189</v>
      </c>
      <c r="M42" s="46">
        <v>0</v>
      </c>
      <c r="N42" s="46">
        <f t="shared" si="0"/>
        <v>2078839</v>
      </c>
    </row>
    <row r="43" spans="1:14" ht="38.25" x14ac:dyDescent="0.25">
      <c r="A43" s="48" t="s">
        <v>66</v>
      </c>
      <c r="B43" s="45" t="s">
        <v>67</v>
      </c>
      <c r="C43" s="46">
        <v>631045</v>
      </c>
      <c r="D43" s="46">
        <v>94659</v>
      </c>
      <c r="E43" s="46">
        <v>9821</v>
      </c>
      <c r="F43" s="46">
        <v>21367</v>
      </c>
      <c r="G43" s="46">
        <v>15602</v>
      </c>
      <c r="H43" s="46">
        <v>3217</v>
      </c>
      <c r="I43" s="46">
        <v>10703</v>
      </c>
      <c r="J43" s="46">
        <v>1001</v>
      </c>
      <c r="K43" s="46">
        <v>0</v>
      </c>
      <c r="L43" s="47">
        <v>0</v>
      </c>
      <c r="M43" s="46">
        <v>0</v>
      </c>
      <c r="N43" s="46">
        <f t="shared" si="0"/>
        <v>787415</v>
      </c>
    </row>
    <row r="44" spans="1:14" ht="25.5" x14ac:dyDescent="0.25">
      <c r="A44" s="48" t="s">
        <v>68</v>
      </c>
      <c r="B44" s="45" t="s">
        <v>69</v>
      </c>
      <c r="C44" s="46">
        <v>113388</v>
      </c>
      <c r="D44" s="46">
        <v>66995</v>
      </c>
      <c r="E44" s="46">
        <v>2134</v>
      </c>
      <c r="F44" s="46">
        <v>5236</v>
      </c>
      <c r="G44" s="46">
        <v>2235</v>
      </c>
      <c r="H44" s="46">
        <v>573</v>
      </c>
      <c r="I44" s="46">
        <v>1397</v>
      </c>
      <c r="J44" s="46">
        <v>294</v>
      </c>
      <c r="K44" s="46">
        <v>0</v>
      </c>
      <c r="L44" s="47">
        <v>0</v>
      </c>
      <c r="M44" s="46">
        <v>0</v>
      </c>
      <c r="N44" s="46">
        <f t="shared" si="0"/>
        <v>192252</v>
      </c>
    </row>
    <row r="45" spans="1:14" x14ac:dyDescent="0.25">
      <c r="A45" s="48" t="s">
        <v>70</v>
      </c>
      <c r="B45" s="45" t="s">
        <v>71</v>
      </c>
      <c r="C45" s="46">
        <v>163365</v>
      </c>
      <c r="D45" s="46">
        <v>81937</v>
      </c>
      <c r="E45" s="46">
        <v>3533</v>
      </c>
      <c r="F45" s="46">
        <v>5121</v>
      </c>
      <c r="G45" s="46">
        <v>4861</v>
      </c>
      <c r="H45" s="46">
        <v>991</v>
      </c>
      <c r="I45" s="46">
        <v>4420</v>
      </c>
      <c r="J45" s="46">
        <v>359</v>
      </c>
      <c r="K45" s="46">
        <v>0</v>
      </c>
      <c r="L45" s="47">
        <v>0</v>
      </c>
      <c r="M45" s="46">
        <v>0</v>
      </c>
      <c r="N45" s="46">
        <f t="shared" si="0"/>
        <v>264587</v>
      </c>
    </row>
    <row r="46" spans="1:14" ht="25.5" x14ac:dyDescent="0.25">
      <c r="A46" s="48" t="s">
        <v>72</v>
      </c>
      <c r="B46" s="45" t="s">
        <v>73</v>
      </c>
      <c r="C46" s="46">
        <v>128789</v>
      </c>
      <c r="D46" s="46">
        <v>83835</v>
      </c>
      <c r="E46" s="46">
        <v>2408</v>
      </c>
      <c r="F46" s="46">
        <v>5271</v>
      </c>
      <c r="G46" s="46">
        <v>2455</v>
      </c>
      <c r="H46" s="46">
        <v>676</v>
      </c>
      <c r="I46" s="46">
        <v>1909</v>
      </c>
      <c r="J46" s="46">
        <v>288</v>
      </c>
      <c r="K46" s="46">
        <v>0</v>
      </c>
      <c r="L46" s="47">
        <v>0</v>
      </c>
      <c r="M46" s="46">
        <v>0</v>
      </c>
      <c r="N46" s="46">
        <f t="shared" si="0"/>
        <v>225631</v>
      </c>
    </row>
    <row r="47" spans="1:14" ht="25.5" x14ac:dyDescent="0.25">
      <c r="A47" s="48" t="s">
        <v>74</v>
      </c>
      <c r="B47" s="45" t="s">
        <v>75</v>
      </c>
      <c r="C47" s="46">
        <v>56765</v>
      </c>
      <c r="D47" s="46">
        <v>55221</v>
      </c>
      <c r="E47" s="46">
        <v>1045</v>
      </c>
      <c r="F47" s="46">
        <v>2544</v>
      </c>
      <c r="G47" s="46">
        <v>946</v>
      </c>
      <c r="H47" s="46">
        <v>286</v>
      </c>
      <c r="I47" s="46">
        <v>725</v>
      </c>
      <c r="J47" s="46">
        <v>159</v>
      </c>
      <c r="K47" s="46">
        <v>0</v>
      </c>
      <c r="L47" s="47">
        <v>0</v>
      </c>
      <c r="M47" s="46">
        <v>0</v>
      </c>
      <c r="N47" s="46">
        <f t="shared" si="0"/>
        <v>117691</v>
      </c>
    </row>
    <row r="48" spans="1:14" ht="25.5" x14ac:dyDescent="0.25">
      <c r="A48" s="48" t="s">
        <v>76</v>
      </c>
      <c r="B48" s="45" t="s">
        <v>77</v>
      </c>
      <c r="C48" s="46">
        <v>318582</v>
      </c>
      <c r="D48" s="46">
        <v>126912</v>
      </c>
      <c r="E48" s="46">
        <v>5962</v>
      </c>
      <c r="F48" s="46">
        <v>11362</v>
      </c>
      <c r="G48" s="46">
        <v>11777</v>
      </c>
      <c r="H48" s="46">
        <v>1743</v>
      </c>
      <c r="I48" s="46">
        <v>7428</v>
      </c>
      <c r="J48" s="46">
        <v>611</v>
      </c>
      <c r="K48" s="46">
        <v>0</v>
      </c>
      <c r="L48" s="47">
        <v>0</v>
      </c>
      <c r="M48" s="46">
        <v>0</v>
      </c>
      <c r="N48" s="46">
        <f t="shared" si="0"/>
        <v>484377</v>
      </c>
    </row>
    <row r="49" spans="1:14" ht="25.5" x14ac:dyDescent="0.25">
      <c r="A49" s="48" t="s">
        <v>78</v>
      </c>
      <c r="B49" s="45" t="s">
        <v>79</v>
      </c>
      <c r="C49" s="46">
        <v>266810</v>
      </c>
      <c r="D49" s="46">
        <v>55868</v>
      </c>
      <c r="E49" s="46">
        <v>5211</v>
      </c>
      <c r="F49" s="46">
        <v>10143</v>
      </c>
      <c r="G49" s="46">
        <v>10088</v>
      </c>
      <c r="H49" s="46">
        <v>1465</v>
      </c>
      <c r="I49" s="46">
        <v>6008</v>
      </c>
      <c r="J49" s="46">
        <v>575</v>
      </c>
      <c r="K49" s="46">
        <v>0</v>
      </c>
      <c r="L49" s="47">
        <v>0</v>
      </c>
      <c r="M49" s="46">
        <v>0</v>
      </c>
      <c r="N49" s="46">
        <f t="shared" si="0"/>
        <v>356168</v>
      </c>
    </row>
    <row r="50" spans="1:14" x14ac:dyDescent="0.25">
      <c r="A50" s="48" t="s">
        <v>80</v>
      </c>
      <c r="B50" s="45" t="s">
        <v>81</v>
      </c>
      <c r="C50" s="46">
        <v>147941</v>
      </c>
      <c r="D50" s="46">
        <v>67649</v>
      </c>
      <c r="E50" s="46">
        <v>2764</v>
      </c>
      <c r="F50" s="46">
        <v>6062</v>
      </c>
      <c r="G50" s="46">
        <v>4265</v>
      </c>
      <c r="H50" s="46">
        <v>776</v>
      </c>
      <c r="I50" s="46">
        <v>2626</v>
      </c>
      <c r="J50" s="46">
        <v>340</v>
      </c>
      <c r="K50" s="46">
        <v>0</v>
      </c>
      <c r="L50" s="47">
        <v>0</v>
      </c>
      <c r="M50" s="46">
        <v>0</v>
      </c>
      <c r="N50" s="46">
        <f t="shared" si="0"/>
        <v>232423</v>
      </c>
    </row>
    <row r="51" spans="1:14" ht="38.25" x14ac:dyDescent="0.25">
      <c r="A51" s="48" t="s">
        <v>82</v>
      </c>
      <c r="B51" s="45" t="s">
        <v>83</v>
      </c>
      <c r="C51" s="46">
        <v>7761835</v>
      </c>
      <c r="D51" s="46">
        <v>3441582</v>
      </c>
      <c r="E51" s="46">
        <v>152643</v>
      </c>
      <c r="F51" s="46">
        <v>194565</v>
      </c>
      <c r="G51" s="46">
        <v>145251</v>
      </c>
      <c r="H51" s="46">
        <v>46953</v>
      </c>
      <c r="I51" s="46">
        <v>182589</v>
      </c>
      <c r="J51" s="46">
        <v>11821</v>
      </c>
      <c r="K51" s="46">
        <v>0</v>
      </c>
      <c r="L51" s="47">
        <v>1118563</v>
      </c>
      <c r="M51" s="46">
        <v>0</v>
      </c>
      <c r="N51" s="46">
        <f t="shared" si="0"/>
        <v>13055802</v>
      </c>
    </row>
    <row r="52" spans="1:14" x14ac:dyDescent="0.25">
      <c r="A52" s="48" t="s">
        <v>84</v>
      </c>
      <c r="B52" s="45" t="s">
        <v>85</v>
      </c>
      <c r="C52" s="46">
        <v>337941</v>
      </c>
      <c r="D52" s="46">
        <v>65007</v>
      </c>
      <c r="E52" s="46">
        <v>6658</v>
      </c>
      <c r="F52" s="46">
        <v>12312</v>
      </c>
      <c r="G52" s="46">
        <v>16572</v>
      </c>
      <c r="H52" s="46">
        <v>1886</v>
      </c>
      <c r="I52" s="46">
        <v>8489</v>
      </c>
      <c r="J52" s="46">
        <v>693</v>
      </c>
      <c r="K52" s="46">
        <v>0</v>
      </c>
      <c r="L52" s="47">
        <v>0</v>
      </c>
      <c r="M52" s="46">
        <v>0</v>
      </c>
      <c r="N52" s="46">
        <f t="shared" si="0"/>
        <v>449558</v>
      </c>
    </row>
    <row r="53" spans="1:14" ht="25.5" x14ac:dyDescent="0.25">
      <c r="A53" s="48" t="s">
        <v>86</v>
      </c>
      <c r="B53" s="45" t="s">
        <v>87</v>
      </c>
      <c r="C53" s="46">
        <v>1759947</v>
      </c>
      <c r="D53" s="46">
        <v>669936</v>
      </c>
      <c r="E53" s="46">
        <v>34211</v>
      </c>
      <c r="F53" s="46">
        <v>64852</v>
      </c>
      <c r="G53" s="46">
        <v>74852</v>
      </c>
      <c r="H53" s="46">
        <v>9723</v>
      </c>
      <c r="I53" s="46">
        <v>42492</v>
      </c>
      <c r="J53" s="46">
        <v>3616</v>
      </c>
      <c r="K53" s="46">
        <v>0</v>
      </c>
      <c r="L53" s="47">
        <v>0</v>
      </c>
      <c r="M53" s="46">
        <v>0</v>
      </c>
      <c r="N53" s="46">
        <f t="shared" si="0"/>
        <v>2659629</v>
      </c>
    </row>
    <row r="54" spans="1:14" ht="25.5" x14ac:dyDescent="0.25">
      <c r="A54" s="48" t="s">
        <v>88</v>
      </c>
      <c r="B54" s="45" t="s">
        <v>89</v>
      </c>
      <c r="C54" s="46">
        <v>643532</v>
      </c>
      <c r="D54" s="46">
        <v>234633</v>
      </c>
      <c r="E54" s="46">
        <v>12915</v>
      </c>
      <c r="F54" s="46">
        <v>18909</v>
      </c>
      <c r="G54" s="46">
        <v>16401</v>
      </c>
      <c r="H54" s="46">
        <v>3814</v>
      </c>
      <c r="I54" s="46">
        <v>15543</v>
      </c>
      <c r="J54" s="46">
        <v>1110</v>
      </c>
      <c r="K54" s="46">
        <v>0</v>
      </c>
      <c r="L54" s="47">
        <v>0</v>
      </c>
      <c r="M54" s="46">
        <v>0</v>
      </c>
      <c r="N54" s="46">
        <f t="shared" si="0"/>
        <v>946857</v>
      </c>
    </row>
    <row r="55" spans="1:14" ht="38.25" x14ac:dyDescent="0.25">
      <c r="A55" s="48" t="s">
        <v>90</v>
      </c>
      <c r="B55" s="45" t="s">
        <v>91</v>
      </c>
      <c r="C55" s="46">
        <v>7651503</v>
      </c>
      <c r="D55" s="46">
        <v>3079613</v>
      </c>
      <c r="E55" s="46">
        <v>150122</v>
      </c>
      <c r="F55" s="46">
        <v>230279</v>
      </c>
      <c r="G55" s="46">
        <v>184699</v>
      </c>
      <c r="H55" s="46">
        <v>44618</v>
      </c>
      <c r="I55" s="46">
        <v>179817</v>
      </c>
      <c r="J55" s="46">
        <v>11877</v>
      </c>
      <c r="K55" s="46">
        <v>0</v>
      </c>
      <c r="L55" s="47">
        <v>648906</v>
      </c>
      <c r="M55" s="46">
        <v>0</v>
      </c>
      <c r="N55" s="46">
        <f t="shared" si="0"/>
        <v>12181434</v>
      </c>
    </row>
    <row r="56" spans="1:14" x14ac:dyDescent="0.25">
      <c r="A56" s="48" t="s">
        <v>92</v>
      </c>
      <c r="B56" s="45" t="s">
        <v>93</v>
      </c>
      <c r="C56" s="46">
        <v>3403058</v>
      </c>
      <c r="D56" s="46">
        <v>1731329</v>
      </c>
      <c r="E56" s="46">
        <v>63687</v>
      </c>
      <c r="F56" s="46">
        <v>110962</v>
      </c>
      <c r="G56" s="46">
        <v>84084</v>
      </c>
      <c r="H56" s="46">
        <v>19052</v>
      </c>
      <c r="I56" s="46">
        <v>72625</v>
      </c>
      <c r="J56" s="46">
        <v>5953</v>
      </c>
      <c r="K56" s="46">
        <v>0</v>
      </c>
      <c r="L56" s="47">
        <v>0</v>
      </c>
      <c r="M56" s="46">
        <v>23671</v>
      </c>
      <c r="N56" s="46">
        <f t="shared" si="0"/>
        <v>5514421</v>
      </c>
    </row>
    <row r="57" spans="1:14" ht="25.5" x14ac:dyDescent="0.25">
      <c r="A57" s="48" t="s">
        <v>94</v>
      </c>
      <c r="B57" s="45" t="s">
        <v>95</v>
      </c>
      <c r="C57" s="46">
        <v>445638</v>
      </c>
      <c r="D57" s="46">
        <v>380470</v>
      </c>
      <c r="E57" s="46">
        <v>9147</v>
      </c>
      <c r="F57" s="46">
        <v>11356</v>
      </c>
      <c r="G57" s="46">
        <v>15023</v>
      </c>
      <c r="H57" s="46">
        <v>2742</v>
      </c>
      <c r="I57" s="46">
        <v>13757</v>
      </c>
      <c r="J57" s="46">
        <v>610</v>
      </c>
      <c r="K57" s="46">
        <v>0</v>
      </c>
      <c r="L57" s="47">
        <v>0</v>
      </c>
      <c r="M57" s="46">
        <v>0</v>
      </c>
      <c r="N57" s="46">
        <f t="shared" si="0"/>
        <v>878743</v>
      </c>
    </row>
    <row r="58" spans="1:14" ht="25.5" x14ac:dyDescent="0.25">
      <c r="A58" s="48" t="s">
        <v>96</v>
      </c>
      <c r="B58" s="45" t="s">
        <v>97</v>
      </c>
      <c r="C58" s="46">
        <v>351997</v>
      </c>
      <c r="D58" s="46">
        <v>187306</v>
      </c>
      <c r="E58" s="46">
        <v>6833</v>
      </c>
      <c r="F58" s="46">
        <v>11019</v>
      </c>
      <c r="G58" s="46">
        <v>6875</v>
      </c>
      <c r="H58" s="46">
        <v>2025</v>
      </c>
      <c r="I58" s="46">
        <v>6909</v>
      </c>
      <c r="J58" s="46">
        <v>685</v>
      </c>
      <c r="K58" s="46">
        <v>0</v>
      </c>
      <c r="L58" s="47">
        <v>0</v>
      </c>
      <c r="M58" s="46">
        <v>0</v>
      </c>
      <c r="N58" s="46">
        <f t="shared" si="0"/>
        <v>573649</v>
      </c>
    </row>
    <row r="59" spans="1:14" ht="38.25" x14ac:dyDescent="0.25">
      <c r="A59" s="48" t="s">
        <v>98</v>
      </c>
      <c r="B59" s="45" t="s">
        <v>99</v>
      </c>
      <c r="C59" s="46">
        <v>74951</v>
      </c>
      <c r="D59" s="46">
        <v>30481</v>
      </c>
      <c r="E59" s="46">
        <v>1726</v>
      </c>
      <c r="F59" s="46">
        <v>2638</v>
      </c>
      <c r="G59" s="46">
        <v>163</v>
      </c>
      <c r="H59" s="46">
        <v>457</v>
      </c>
      <c r="I59" s="46">
        <v>1145</v>
      </c>
      <c r="J59" s="46">
        <v>156</v>
      </c>
      <c r="K59" s="46">
        <v>0</v>
      </c>
      <c r="L59" s="47">
        <v>0</v>
      </c>
      <c r="M59" s="46">
        <v>0</v>
      </c>
      <c r="N59" s="46">
        <f t="shared" si="0"/>
        <v>111717</v>
      </c>
    </row>
    <row r="60" spans="1:14" ht="25.5" x14ac:dyDescent="0.25">
      <c r="A60" s="48" t="s">
        <v>100</v>
      </c>
      <c r="B60" s="45" t="s">
        <v>101</v>
      </c>
      <c r="C60" s="46">
        <v>131880</v>
      </c>
      <c r="D60" s="46">
        <v>56611</v>
      </c>
      <c r="E60" s="46">
        <v>2509</v>
      </c>
      <c r="F60" s="46">
        <v>5925</v>
      </c>
      <c r="G60" s="46">
        <v>3230</v>
      </c>
      <c r="H60" s="46">
        <v>676</v>
      </c>
      <c r="I60" s="46">
        <v>1893</v>
      </c>
      <c r="J60" s="46">
        <v>331</v>
      </c>
      <c r="K60" s="46">
        <v>0</v>
      </c>
      <c r="L60" s="47">
        <v>0</v>
      </c>
      <c r="M60" s="46">
        <v>0</v>
      </c>
      <c r="N60" s="46">
        <f t="shared" si="0"/>
        <v>203055</v>
      </c>
    </row>
    <row r="61" spans="1:14" ht="25.5" x14ac:dyDescent="0.25">
      <c r="A61" s="48" t="s">
        <v>102</v>
      </c>
      <c r="B61" s="45" t="s">
        <v>103</v>
      </c>
      <c r="C61" s="46">
        <v>114999</v>
      </c>
      <c r="D61" s="46">
        <v>49908</v>
      </c>
      <c r="E61" s="46">
        <v>2271</v>
      </c>
      <c r="F61" s="46">
        <v>4877</v>
      </c>
      <c r="G61" s="46">
        <v>2381</v>
      </c>
      <c r="H61" s="46">
        <v>614</v>
      </c>
      <c r="I61" s="46">
        <v>1817</v>
      </c>
      <c r="J61" s="46">
        <v>273</v>
      </c>
      <c r="K61" s="46">
        <v>0</v>
      </c>
      <c r="L61" s="47">
        <v>8140</v>
      </c>
      <c r="M61" s="46">
        <v>0</v>
      </c>
      <c r="N61" s="46">
        <f t="shared" si="0"/>
        <v>185280</v>
      </c>
    </row>
    <row r="62" spans="1:14" ht="25.5" x14ac:dyDescent="0.25">
      <c r="A62" s="48" t="s">
        <v>104</v>
      </c>
      <c r="B62" s="45" t="s">
        <v>105</v>
      </c>
      <c r="C62" s="46">
        <v>252033</v>
      </c>
      <c r="D62" s="46">
        <v>77567</v>
      </c>
      <c r="E62" s="46">
        <v>4663</v>
      </c>
      <c r="F62" s="46">
        <v>9694</v>
      </c>
      <c r="G62" s="46">
        <v>8090</v>
      </c>
      <c r="H62" s="46">
        <v>1341</v>
      </c>
      <c r="I62" s="46">
        <v>4802</v>
      </c>
      <c r="J62" s="46">
        <v>555</v>
      </c>
      <c r="K62" s="46">
        <v>0</v>
      </c>
      <c r="L62" s="47">
        <v>0</v>
      </c>
      <c r="M62" s="46">
        <v>0</v>
      </c>
      <c r="N62" s="46">
        <f t="shared" si="0"/>
        <v>358745</v>
      </c>
    </row>
    <row r="63" spans="1:14" ht="25.5" x14ac:dyDescent="0.25">
      <c r="A63" s="48" t="s">
        <v>106</v>
      </c>
      <c r="B63" s="45" t="s">
        <v>107</v>
      </c>
      <c r="C63" s="46">
        <v>295013</v>
      </c>
      <c r="D63" s="46">
        <v>145532</v>
      </c>
      <c r="E63" s="46">
        <v>5781</v>
      </c>
      <c r="F63" s="46">
        <v>10939</v>
      </c>
      <c r="G63" s="46">
        <v>11475</v>
      </c>
      <c r="H63" s="46">
        <v>1634</v>
      </c>
      <c r="I63" s="46">
        <v>6573</v>
      </c>
      <c r="J63" s="46">
        <v>611</v>
      </c>
      <c r="K63" s="46">
        <v>0</v>
      </c>
      <c r="L63" s="47">
        <v>0</v>
      </c>
      <c r="M63" s="46">
        <v>0</v>
      </c>
      <c r="N63" s="46">
        <f t="shared" si="0"/>
        <v>477558</v>
      </c>
    </row>
    <row r="64" spans="1:14" ht="25.5" x14ac:dyDescent="0.25">
      <c r="A64" s="48" t="s">
        <v>108</v>
      </c>
      <c r="B64" s="45" t="s">
        <v>109</v>
      </c>
      <c r="C64" s="46">
        <v>429568</v>
      </c>
      <c r="D64" s="46">
        <v>179086</v>
      </c>
      <c r="E64" s="46">
        <v>7006</v>
      </c>
      <c r="F64" s="46">
        <v>11903</v>
      </c>
      <c r="G64" s="46">
        <v>12193</v>
      </c>
      <c r="H64" s="46">
        <v>2376</v>
      </c>
      <c r="I64" s="46">
        <v>9474</v>
      </c>
      <c r="J64" s="46">
        <v>778</v>
      </c>
      <c r="K64" s="46">
        <v>0</v>
      </c>
      <c r="L64" s="47">
        <v>0</v>
      </c>
      <c r="M64" s="46">
        <v>0</v>
      </c>
      <c r="N64" s="46">
        <f t="shared" si="0"/>
        <v>652384</v>
      </c>
    </row>
    <row r="65" spans="1:14" ht="25.5" x14ac:dyDescent="0.25">
      <c r="A65" s="48" t="s">
        <v>110</v>
      </c>
      <c r="B65" s="45" t="s">
        <v>111</v>
      </c>
      <c r="C65" s="46">
        <v>332744</v>
      </c>
      <c r="D65" s="46">
        <v>196472</v>
      </c>
      <c r="E65" s="46">
        <v>6332</v>
      </c>
      <c r="F65" s="46">
        <v>17222</v>
      </c>
      <c r="G65" s="46">
        <v>2422</v>
      </c>
      <c r="H65" s="46">
        <v>1612</v>
      </c>
      <c r="I65" s="46">
        <v>2008</v>
      </c>
      <c r="J65" s="46">
        <v>959</v>
      </c>
      <c r="K65" s="46">
        <v>0</v>
      </c>
      <c r="L65" s="47">
        <v>5523</v>
      </c>
      <c r="M65" s="46">
        <v>0</v>
      </c>
      <c r="N65" s="46">
        <f t="shared" si="0"/>
        <v>565294</v>
      </c>
    </row>
    <row r="66" spans="1:14" ht="25.5" x14ac:dyDescent="0.25">
      <c r="A66" s="48" t="s">
        <v>112</v>
      </c>
      <c r="B66" s="45" t="s">
        <v>113</v>
      </c>
      <c r="C66" s="46">
        <v>82184</v>
      </c>
      <c r="D66" s="46">
        <v>46828</v>
      </c>
      <c r="E66" s="46">
        <v>1517</v>
      </c>
      <c r="F66" s="46">
        <v>3621</v>
      </c>
      <c r="G66" s="46">
        <v>832</v>
      </c>
      <c r="H66" s="46">
        <v>418</v>
      </c>
      <c r="I66" s="46">
        <v>824</v>
      </c>
      <c r="J66" s="46">
        <v>209</v>
      </c>
      <c r="K66" s="46">
        <v>0</v>
      </c>
      <c r="L66" s="47">
        <v>0</v>
      </c>
      <c r="M66" s="46">
        <v>0</v>
      </c>
      <c r="N66" s="46">
        <f t="shared" si="0"/>
        <v>136433</v>
      </c>
    </row>
    <row r="67" spans="1:14" ht="25.5" x14ac:dyDescent="0.25">
      <c r="A67" s="48" t="s">
        <v>114</v>
      </c>
      <c r="B67" s="45" t="s">
        <v>115</v>
      </c>
      <c r="C67" s="46">
        <v>258481</v>
      </c>
      <c r="D67" s="46">
        <v>143905</v>
      </c>
      <c r="E67" s="46">
        <v>4971</v>
      </c>
      <c r="F67" s="46">
        <v>9063</v>
      </c>
      <c r="G67" s="46">
        <v>7144</v>
      </c>
      <c r="H67" s="46">
        <v>1440</v>
      </c>
      <c r="I67" s="46">
        <v>5520</v>
      </c>
      <c r="J67" s="46">
        <v>495</v>
      </c>
      <c r="K67" s="46">
        <v>0</v>
      </c>
      <c r="L67" s="47">
        <v>0</v>
      </c>
      <c r="M67" s="46">
        <v>0</v>
      </c>
      <c r="N67" s="46">
        <f t="shared" si="0"/>
        <v>431019</v>
      </c>
    </row>
    <row r="68" spans="1:14" ht="25.5" x14ac:dyDescent="0.25">
      <c r="A68" s="48" t="s">
        <v>116</v>
      </c>
      <c r="B68" s="45" t="s">
        <v>117</v>
      </c>
      <c r="C68" s="46">
        <v>115664</v>
      </c>
      <c r="D68" s="46">
        <v>39322</v>
      </c>
      <c r="E68" s="46">
        <v>2218</v>
      </c>
      <c r="F68" s="46">
        <v>5025</v>
      </c>
      <c r="G68" s="46">
        <v>3075</v>
      </c>
      <c r="H68" s="46">
        <v>603</v>
      </c>
      <c r="I68" s="46">
        <v>1916</v>
      </c>
      <c r="J68" s="46">
        <v>283</v>
      </c>
      <c r="K68" s="46">
        <v>0</v>
      </c>
      <c r="L68" s="47">
        <v>0</v>
      </c>
      <c r="M68" s="46">
        <v>0</v>
      </c>
      <c r="N68" s="46">
        <f t="shared" si="0"/>
        <v>168106</v>
      </c>
    </row>
    <row r="69" spans="1:14" ht="25.5" x14ac:dyDescent="0.25">
      <c r="A69" s="48" t="s">
        <v>118</v>
      </c>
      <c r="B69" s="45" t="s">
        <v>119</v>
      </c>
      <c r="C69" s="46">
        <v>3186990</v>
      </c>
      <c r="D69" s="46">
        <v>1489139</v>
      </c>
      <c r="E69" s="46">
        <v>59274</v>
      </c>
      <c r="F69" s="46">
        <v>91306</v>
      </c>
      <c r="G69" s="46">
        <v>82730</v>
      </c>
      <c r="H69" s="46">
        <v>18333</v>
      </c>
      <c r="I69" s="46">
        <v>73213</v>
      </c>
      <c r="J69" s="46">
        <v>4781</v>
      </c>
      <c r="K69" s="46">
        <v>0</v>
      </c>
      <c r="L69" s="47">
        <v>0</v>
      </c>
      <c r="M69" s="46">
        <v>0</v>
      </c>
      <c r="N69" s="46">
        <f t="shared" si="0"/>
        <v>5005766</v>
      </c>
    </row>
    <row r="70" spans="1:14" ht="25.5" x14ac:dyDescent="0.25">
      <c r="A70" s="48" t="s">
        <v>120</v>
      </c>
      <c r="B70" s="45" t="s">
        <v>121</v>
      </c>
      <c r="C70" s="46">
        <v>703056</v>
      </c>
      <c r="D70" s="46">
        <v>98433</v>
      </c>
      <c r="E70" s="46">
        <v>13793</v>
      </c>
      <c r="F70" s="46">
        <v>25045</v>
      </c>
      <c r="G70" s="46">
        <v>31505</v>
      </c>
      <c r="H70" s="46">
        <v>3939</v>
      </c>
      <c r="I70" s="46">
        <v>17857</v>
      </c>
      <c r="J70" s="46">
        <v>1414</v>
      </c>
      <c r="K70" s="46">
        <v>0</v>
      </c>
      <c r="L70" s="47">
        <v>0</v>
      </c>
      <c r="M70" s="46">
        <v>0</v>
      </c>
      <c r="N70" s="46">
        <f t="shared" si="0"/>
        <v>895042</v>
      </c>
    </row>
    <row r="71" spans="1:14" ht="25.5" x14ac:dyDescent="0.25">
      <c r="A71" s="48" t="s">
        <v>122</v>
      </c>
      <c r="B71" s="45" t="s">
        <v>123</v>
      </c>
      <c r="C71" s="46">
        <v>2830602</v>
      </c>
      <c r="D71" s="46">
        <v>1470363</v>
      </c>
      <c r="E71" s="46">
        <v>53323</v>
      </c>
      <c r="F71" s="46">
        <v>91002</v>
      </c>
      <c r="G71" s="46">
        <v>85886</v>
      </c>
      <c r="H71" s="46">
        <v>15720</v>
      </c>
      <c r="I71" s="46">
        <v>65983</v>
      </c>
      <c r="J71" s="46">
        <v>4774</v>
      </c>
      <c r="K71" s="46">
        <v>0</v>
      </c>
      <c r="L71" s="47">
        <v>0</v>
      </c>
      <c r="M71" s="46">
        <v>0</v>
      </c>
      <c r="N71" s="46">
        <f t="shared" si="0"/>
        <v>4617653</v>
      </c>
    </row>
    <row r="72" spans="1:14" ht="25.5" x14ac:dyDescent="0.25">
      <c r="A72" s="48" t="s">
        <v>124</v>
      </c>
      <c r="B72" s="45" t="s">
        <v>125</v>
      </c>
      <c r="C72" s="46">
        <v>203283</v>
      </c>
      <c r="D72" s="46">
        <v>67517</v>
      </c>
      <c r="E72" s="46">
        <v>3743</v>
      </c>
      <c r="F72" s="46">
        <v>7785</v>
      </c>
      <c r="G72" s="46">
        <v>5856</v>
      </c>
      <c r="H72" s="46">
        <v>1081</v>
      </c>
      <c r="I72" s="46">
        <v>3771</v>
      </c>
      <c r="J72" s="46">
        <v>422</v>
      </c>
      <c r="K72" s="46">
        <v>0</v>
      </c>
      <c r="L72" s="47">
        <v>0</v>
      </c>
      <c r="M72" s="46">
        <v>0</v>
      </c>
      <c r="N72" s="46">
        <f t="shared" si="0"/>
        <v>293458</v>
      </c>
    </row>
    <row r="73" spans="1:14" x14ac:dyDescent="0.25">
      <c r="A73" s="48" t="s">
        <v>126</v>
      </c>
      <c r="B73" s="45" t="s">
        <v>127</v>
      </c>
      <c r="C73" s="46">
        <v>265982</v>
      </c>
      <c r="D73" s="46">
        <v>151519</v>
      </c>
      <c r="E73" s="46">
        <v>4850</v>
      </c>
      <c r="F73" s="46">
        <v>10341</v>
      </c>
      <c r="G73" s="46">
        <v>6092</v>
      </c>
      <c r="H73" s="46">
        <v>1401</v>
      </c>
      <c r="I73" s="46">
        <v>4329</v>
      </c>
      <c r="J73" s="46">
        <v>539</v>
      </c>
      <c r="K73" s="46">
        <v>0</v>
      </c>
      <c r="L73" s="47">
        <v>0</v>
      </c>
      <c r="M73" s="46">
        <v>0</v>
      </c>
      <c r="N73" s="46">
        <f t="shared" si="0"/>
        <v>445053</v>
      </c>
    </row>
    <row r="74" spans="1:14" x14ac:dyDescent="0.25">
      <c r="A74" s="48" t="s">
        <v>128</v>
      </c>
      <c r="B74" s="45" t="s">
        <v>129</v>
      </c>
      <c r="C74" s="46">
        <v>79431</v>
      </c>
      <c r="D74" s="46">
        <v>53962</v>
      </c>
      <c r="E74" s="46">
        <v>1432</v>
      </c>
      <c r="F74" s="46">
        <v>3863</v>
      </c>
      <c r="G74" s="46">
        <v>897</v>
      </c>
      <c r="H74" s="46">
        <v>384</v>
      </c>
      <c r="I74" s="46">
        <v>657</v>
      </c>
      <c r="J74" s="46">
        <v>221</v>
      </c>
      <c r="K74" s="46">
        <v>0</v>
      </c>
      <c r="L74" s="47">
        <v>0</v>
      </c>
      <c r="M74" s="46">
        <v>0</v>
      </c>
      <c r="N74" s="46">
        <f t="shared" si="0"/>
        <v>140847</v>
      </c>
    </row>
    <row r="75" spans="1:14" x14ac:dyDescent="0.25">
      <c r="A75" s="48" t="s">
        <v>130</v>
      </c>
      <c r="B75" s="45" t="s">
        <v>131</v>
      </c>
      <c r="C75" s="46">
        <v>205744</v>
      </c>
      <c r="D75" s="46">
        <v>75525</v>
      </c>
      <c r="E75" s="46">
        <v>4306</v>
      </c>
      <c r="F75" s="46">
        <v>6220</v>
      </c>
      <c r="G75" s="46">
        <v>7063</v>
      </c>
      <c r="H75" s="46">
        <v>1237</v>
      </c>
      <c r="I75" s="46">
        <v>6016</v>
      </c>
      <c r="J75" s="46">
        <v>386</v>
      </c>
      <c r="K75" s="46">
        <v>0</v>
      </c>
      <c r="L75" s="47">
        <v>0</v>
      </c>
      <c r="M75" s="46">
        <v>0</v>
      </c>
      <c r="N75" s="46">
        <f t="shared" si="0"/>
        <v>306497</v>
      </c>
    </row>
    <row r="76" spans="1:14" ht="25.5" x14ac:dyDescent="0.25">
      <c r="A76" s="48" t="s">
        <v>132</v>
      </c>
      <c r="B76" s="45" t="s">
        <v>133</v>
      </c>
      <c r="C76" s="46">
        <v>446037</v>
      </c>
      <c r="D76" s="46">
        <v>310043</v>
      </c>
      <c r="E76" s="46">
        <v>8705</v>
      </c>
      <c r="F76" s="46">
        <v>15027</v>
      </c>
      <c r="G76" s="46">
        <v>15642</v>
      </c>
      <c r="H76" s="46">
        <v>2528</v>
      </c>
      <c r="I76" s="46">
        <v>10955</v>
      </c>
      <c r="J76" s="46">
        <v>874</v>
      </c>
      <c r="K76" s="46">
        <v>0</v>
      </c>
      <c r="L76" s="47">
        <v>0</v>
      </c>
      <c r="M76" s="46">
        <v>0</v>
      </c>
      <c r="N76" s="46">
        <f t="shared" si="0"/>
        <v>809811</v>
      </c>
    </row>
    <row r="77" spans="1:14" ht="25.5" x14ac:dyDescent="0.25">
      <c r="A77" s="48" t="s">
        <v>134</v>
      </c>
      <c r="B77" s="45" t="s">
        <v>135</v>
      </c>
      <c r="C77" s="46">
        <v>132598</v>
      </c>
      <c r="D77" s="46">
        <v>69267</v>
      </c>
      <c r="E77" s="46">
        <v>2451</v>
      </c>
      <c r="F77" s="46">
        <v>5971</v>
      </c>
      <c r="G77" s="46">
        <v>2757</v>
      </c>
      <c r="H77" s="46">
        <v>669</v>
      </c>
      <c r="I77" s="46">
        <v>1695</v>
      </c>
      <c r="J77" s="46">
        <v>333</v>
      </c>
      <c r="K77" s="46">
        <v>0</v>
      </c>
      <c r="L77" s="47">
        <v>0</v>
      </c>
      <c r="M77" s="46">
        <v>0</v>
      </c>
      <c r="N77" s="46">
        <f t="shared" si="0"/>
        <v>215741</v>
      </c>
    </row>
    <row r="78" spans="1:14" ht="25.5" x14ac:dyDescent="0.25">
      <c r="A78" s="48" t="s">
        <v>136</v>
      </c>
      <c r="B78" s="45" t="s">
        <v>137</v>
      </c>
      <c r="C78" s="46">
        <v>477203</v>
      </c>
      <c r="D78" s="46">
        <v>354565</v>
      </c>
      <c r="E78" s="46">
        <v>8271</v>
      </c>
      <c r="F78" s="46">
        <v>15870</v>
      </c>
      <c r="G78" s="46">
        <v>10831</v>
      </c>
      <c r="H78" s="46">
        <v>2589</v>
      </c>
      <c r="I78" s="46">
        <v>8772</v>
      </c>
      <c r="J78" s="46">
        <v>959</v>
      </c>
      <c r="K78" s="46">
        <v>0</v>
      </c>
      <c r="L78" s="47">
        <v>0</v>
      </c>
      <c r="M78" s="46">
        <v>0</v>
      </c>
      <c r="N78" s="46">
        <f t="shared" ref="N78:N141" si="1">SUM(C78:M78)</f>
        <v>879060</v>
      </c>
    </row>
    <row r="79" spans="1:14" ht="25.5" x14ac:dyDescent="0.25">
      <c r="A79" s="48" t="s">
        <v>138</v>
      </c>
      <c r="B79" s="45" t="s">
        <v>139</v>
      </c>
      <c r="C79" s="46">
        <v>50519856</v>
      </c>
      <c r="D79" s="46">
        <v>20663347</v>
      </c>
      <c r="E79" s="46">
        <v>1071058</v>
      </c>
      <c r="F79" s="46">
        <v>1316783</v>
      </c>
      <c r="G79" s="46">
        <v>449812</v>
      </c>
      <c r="H79" s="46">
        <v>296208</v>
      </c>
      <c r="I79" s="46">
        <v>1032865</v>
      </c>
      <c r="J79" s="46">
        <v>69124</v>
      </c>
      <c r="K79" s="46">
        <v>0</v>
      </c>
      <c r="L79" s="47">
        <v>757063</v>
      </c>
      <c r="M79" s="46">
        <v>0</v>
      </c>
      <c r="N79" s="46">
        <f t="shared" si="1"/>
        <v>76176116</v>
      </c>
    </row>
    <row r="80" spans="1:14" ht="25.5" x14ac:dyDescent="0.25">
      <c r="A80" s="48" t="s">
        <v>140</v>
      </c>
      <c r="B80" s="45" t="s">
        <v>141</v>
      </c>
      <c r="C80" s="46">
        <v>1562519</v>
      </c>
      <c r="D80" s="46">
        <v>790976</v>
      </c>
      <c r="E80" s="46">
        <v>32559</v>
      </c>
      <c r="F80" s="46">
        <v>44713</v>
      </c>
      <c r="G80" s="46">
        <v>43967</v>
      </c>
      <c r="H80" s="46">
        <v>9480</v>
      </c>
      <c r="I80" s="46">
        <v>40630</v>
      </c>
      <c r="J80" s="46">
        <v>2612</v>
      </c>
      <c r="K80" s="46">
        <v>0</v>
      </c>
      <c r="L80" s="47">
        <v>0</v>
      </c>
      <c r="M80" s="46">
        <v>0</v>
      </c>
      <c r="N80" s="46">
        <f t="shared" si="1"/>
        <v>2527456</v>
      </c>
    </row>
    <row r="81" spans="1:14" x14ac:dyDescent="0.25">
      <c r="A81" s="48" t="s">
        <v>142</v>
      </c>
      <c r="B81" s="45" t="s">
        <v>143</v>
      </c>
      <c r="C81" s="46">
        <v>177979</v>
      </c>
      <c r="D81" s="46">
        <v>52390</v>
      </c>
      <c r="E81" s="46">
        <v>3458</v>
      </c>
      <c r="F81" s="46">
        <v>7259</v>
      </c>
      <c r="G81" s="46">
        <v>6068</v>
      </c>
      <c r="H81" s="46">
        <v>954</v>
      </c>
      <c r="I81" s="46">
        <v>3550</v>
      </c>
      <c r="J81" s="46">
        <v>406</v>
      </c>
      <c r="K81" s="46">
        <v>0</v>
      </c>
      <c r="L81" s="47">
        <v>0</v>
      </c>
      <c r="M81" s="46">
        <v>0</v>
      </c>
      <c r="N81" s="46">
        <f t="shared" si="1"/>
        <v>252064</v>
      </c>
    </row>
    <row r="82" spans="1:14" ht="25.5" x14ac:dyDescent="0.25">
      <c r="A82" s="48" t="s">
        <v>144</v>
      </c>
      <c r="B82" s="45" t="s">
        <v>145</v>
      </c>
      <c r="C82" s="46">
        <v>375922</v>
      </c>
      <c r="D82" s="46">
        <v>168516</v>
      </c>
      <c r="E82" s="46">
        <v>7624</v>
      </c>
      <c r="F82" s="46">
        <v>12128</v>
      </c>
      <c r="G82" s="46">
        <v>14868</v>
      </c>
      <c r="H82" s="46">
        <v>2194</v>
      </c>
      <c r="I82" s="46">
        <v>10268</v>
      </c>
      <c r="J82" s="46">
        <v>674</v>
      </c>
      <c r="K82" s="46">
        <v>0</v>
      </c>
      <c r="L82" s="47">
        <v>0</v>
      </c>
      <c r="M82" s="46">
        <v>0</v>
      </c>
      <c r="N82" s="46">
        <f t="shared" si="1"/>
        <v>592194</v>
      </c>
    </row>
    <row r="83" spans="1:14" x14ac:dyDescent="0.25">
      <c r="A83" s="48" t="s">
        <v>146</v>
      </c>
      <c r="B83" s="45" t="s">
        <v>147</v>
      </c>
      <c r="C83" s="46">
        <v>331061</v>
      </c>
      <c r="D83" s="46">
        <v>227042</v>
      </c>
      <c r="E83" s="46">
        <v>6279</v>
      </c>
      <c r="F83" s="46">
        <v>14848</v>
      </c>
      <c r="G83" s="46">
        <v>6671</v>
      </c>
      <c r="H83" s="46">
        <v>1697</v>
      </c>
      <c r="I83" s="46">
        <v>4298</v>
      </c>
      <c r="J83" s="46">
        <v>818</v>
      </c>
      <c r="K83" s="46">
        <v>0</v>
      </c>
      <c r="L83" s="47">
        <v>0</v>
      </c>
      <c r="M83" s="46">
        <v>0</v>
      </c>
      <c r="N83" s="46">
        <f t="shared" si="1"/>
        <v>592714</v>
      </c>
    </row>
    <row r="84" spans="1:14" ht="25.5" x14ac:dyDescent="0.25">
      <c r="A84" s="48" t="s">
        <v>148</v>
      </c>
      <c r="B84" s="45" t="s">
        <v>149</v>
      </c>
      <c r="C84" s="46">
        <v>1346369</v>
      </c>
      <c r="D84" s="46">
        <v>112864</v>
      </c>
      <c r="E84" s="46">
        <v>36881</v>
      </c>
      <c r="F84" s="46">
        <v>13898</v>
      </c>
      <c r="G84" s="46">
        <v>15284</v>
      </c>
      <c r="H84" s="46">
        <v>10447</v>
      </c>
      <c r="I84" s="46">
        <v>45248</v>
      </c>
      <c r="J84" s="46">
        <v>676</v>
      </c>
      <c r="K84" s="46">
        <v>0</v>
      </c>
      <c r="L84" s="47">
        <v>0</v>
      </c>
      <c r="M84" s="46">
        <v>0</v>
      </c>
      <c r="N84" s="46">
        <f t="shared" si="1"/>
        <v>1581667</v>
      </c>
    </row>
    <row r="85" spans="1:14" ht="25.5" x14ac:dyDescent="0.25">
      <c r="A85" s="48" t="s">
        <v>150</v>
      </c>
      <c r="B85" s="45" t="s">
        <v>151</v>
      </c>
      <c r="C85" s="46">
        <v>1832444</v>
      </c>
      <c r="D85" s="46">
        <v>1019411</v>
      </c>
      <c r="E85" s="46">
        <v>35900</v>
      </c>
      <c r="F85" s="46">
        <v>57711</v>
      </c>
      <c r="G85" s="46">
        <v>66598</v>
      </c>
      <c r="H85" s="46">
        <v>10574</v>
      </c>
      <c r="I85" s="46">
        <v>48714</v>
      </c>
      <c r="J85" s="46">
        <v>3356</v>
      </c>
      <c r="K85" s="46">
        <v>0</v>
      </c>
      <c r="L85" s="47">
        <v>0</v>
      </c>
      <c r="M85" s="46">
        <v>0</v>
      </c>
      <c r="N85" s="46">
        <f t="shared" si="1"/>
        <v>3074708</v>
      </c>
    </row>
    <row r="86" spans="1:14" ht="25.5" x14ac:dyDescent="0.25">
      <c r="A86" s="48" t="s">
        <v>152</v>
      </c>
      <c r="B86" s="45" t="s">
        <v>153</v>
      </c>
      <c r="C86" s="46">
        <v>100471</v>
      </c>
      <c r="D86" s="46">
        <v>51796</v>
      </c>
      <c r="E86" s="46">
        <v>1874</v>
      </c>
      <c r="F86" s="46">
        <v>5211</v>
      </c>
      <c r="G86" s="46">
        <v>1003</v>
      </c>
      <c r="H86" s="46">
        <v>481</v>
      </c>
      <c r="I86" s="46">
        <v>657</v>
      </c>
      <c r="J86" s="46">
        <v>291</v>
      </c>
      <c r="K86" s="46">
        <v>0</v>
      </c>
      <c r="L86" s="47">
        <v>0</v>
      </c>
      <c r="M86" s="46">
        <v>0</v>
      </c>
      <c r="N86" s="46">
        <f t="shared" si="1"/>
        <v>161784</v>
      </c>
    </row>
    <row r="87" spans="1:14" ht="25.5" x14ac:dyDescent="0.25">
      <c r="A87" s="48" t="s">
        <v>154</v>
      </c>
      <c r="B87" s="45" t="s">
        <v>155</v>
      </c>
      <c r="C87" s="46">
        <v>347833</v>
      </c>
      <c r="D87" s="46">
        <v>141607</v>
      </c>
      <c r="E87" s="46">
        <v>4815</v>
      </c>
      <c r="F87" s="46">
        <v>13217</v>
      </c>
      <c r="G87" s="46">
        <v>5440</v>
      </c>
      <c r="H87" s="46">
        <v>1643</v>
      </c>
      <c r="I87" s="46">
        <v>3695</v>
      </c>
      <c r="J87" s="46">
        <v>692</v>
      </c>
      <c r="K87" s="46">
        <v>0</v>
      </c>
      <c r="L87" s="47">
        <v>0</v>
      </c>
      <c r="M87" s="46">
        <v>0</v>
      </c>
      <c r="N87" s="46">
        <f t="shared" si="1"/>
        <v>518942</v>
      </c>
    </row>
    <row r="88" spans="1:14" x14ac:dyDescent="0.25">
      <c r="A88" s="48" t="s">
        <v>156</v>
      </c>
      <c r="B88" s="45" t="s">
        <v>157</v>
      </c>
      <c r="C88" s="46">
        <v>227479</v>
      </c>
      <c r="D88" s="46">
        <v>103350</v>
      </c>
      <c r="E88" s="46">
        <v>4329</v>
      </c>
      <c r="F88" s="46">
        <v>8205</v>
      </c>
      <c r="G88" s="46">
        <v>6753</v>
      </c>
      <c r="H88" s="46">
        <v>1251</v>
      </c>
      <c r="I88" s="46">
        <v>4848</v>
      </c>
      <c r="J88" s="46">
        <v>463</v>
      </c>
      <c r="K88" s="46">
        <v>0</v>
      </c>
      <c r="L88" s="47">
        <v>0</v>
      </c>
      <c r="M88" s="46">
        <v>0</v>
      </c>
      <c r="N88" s="46">
        <f t="shared" si="1"/>
        <v>356678</v>
      </c>
    </row>
    <row r="89" spans="1:14" x14ac:dyDescent="0.25">
      <c r="A89" s="48" t="s">
        <v>158</v>
      </c>
      <c r="B89" s="45" t="s">
        <v>159</v>
      </c>
      <c r="C89" s="46">
        <v>230529</v>
      </c>
      <c r="D89" s="46">
        <v>122491</v>
      </c>
      <c r="E89" s="46">
        <v>4285</v>
      </c>
      <c r="F89" s="46">
        <v>8030</v>
      </c>
      <c r="G89" s="46">
        <v>7397</v>
      </c>
      <c r="H89" s="46">
        <v>1266</v>
      </c>
      <c r="I89" s="46">
        <v>5306</v>
      </c>
      <c r="J89" s="46">
        <v>455</v>
      </c>
      <c r="K89" s="46">
        <v>0</v>
      </c>
      <c r="L89" s="47">
        <v>0</v>
      </c>
      <c r="M89" s="46">
        <v>0</v>
      </c>
      <c r="N89" s="46">
        <f t="shared" si="1"/>
        <v>379759</v>
      </c>
    </row>
    <row r="90" spans="1:14" ht="25.5" x14ac:dyDescent="0.25">
      <c r="A90" s="48" t="s">
        <v>160</v>
      </c>
      <c r="B90" s="45" t="s">
        <v>161</v>
      </c>
      <c r="C90" s="46">
        <v>149746</v>
      </c>
      <c r="D90" s="46">
        <v>64131</v>
      </c>
      <c r="E90" s="46">
        <v>2839</v>
      </c>
      <c r="F90" s="46">
        <v>5086</v>
      </c>
      <c r="G90" s="46">
        <v>2014</v>
      </c>
      <c r="H90" s="46">
        <v>835</v>
      </c>
      <c r="I90" s="46">
        <v>2535</v>
      </c>
      <c r="J90" s="46">
        <v>253</v>
      </c>
      <c r="K90" s="46">
        <v>0</v>
      </c>
      <c r="L90" s="47">
        <v>0</v>
      </c>
      <c r="M90" s="46">
        <v>0</v>
      </c>
      <c r="N90" s="46">
        <f t="shared" si="1"/>
        <v>227439</v>
      </c>
    </row>
    <row r="91" spans="1:14" x14ac:dyDescent="0.25">
      <c r="A91" s="48" t="s">
        <v>162</v>
      </c>
      <c r="B91" s="45" t="s">
        <v>163</v>
      </c>
      <c r="C91" s="46">
        <v>8275728</v>
      </c>
      <c r="D91" s="46">
        <v>3336741</v>
      </c>
      <c r="E91" s="46">
        <v>164743</v>
      </c>
      <c r="F91" s="46">
        <v>199261</v>
      </c>
      <c r="G91" s="46">
        <v>159009</v>
      </c>
      <c r="H91" s="46">
        <v>50861</v>
      </c>
      <c r="I91" s="46">
        <v>203995</v>
      </c>
      <c r="J91" s="46">
        <v>13383</v>
      </c>
      <c r="K91" s="46">
        <v>0</v>
      </c>
      <c r="L91" s="47">
        <v>1065426</v>
      </c>
      <c r="M91" s="46">
        <v>0</v>
      </c>
      <c r="N91" s="46">
        <f t="shared" si="1"/>
        <v>13469147</v>
      </c>
    </row>
    <row r="92" spans="1:14" ht="25.5" x14ac:dyDescent="0.25">
      <c r="A92" s="48" t="s">
        <v>164</v>
      </c>
      <c r="B92" s="45" t="s">
        <v>165</v>
      </c>
      <c r="C92" s="46">
        <v>128764</v>
      </c>
      <c r="D92" s="46">
        <v>69782</v>
      </c>
      <c r="E92" s="46">
        <v>2517</v>
      </c>
      <c r="F92" s="46">
        <v>5507</v>
      </c>
      <c r="G92" s="46">
        <v>3115</v>
      </c>
      <c r="H92" s="46">
        <v>681</v>
      </c>
      <c r="I92" s="46">
        <v>2122</v>
      </c>
      <c r="J92" s="46">
        <v>310</v>
      </c>
      <c r="K92" s="46">
        <v>0</v>
      </c>
      <c r="L92" s="47">
        <v>0</v>
      </c>
      <c r="M92" s="46">
        <v>0</v>
      </c>
      <c r="N92" s="46">
        <f t="shared" si="1"/>
        <v>212798</v>
      </c>
    </row>
    <row r="93" spans="1:14" ht="25.5" x14ac:dyDescent="0.25">
      <c r="A93" s="48" t="s">
        <v>166</v>
      </c>
      <c r="B93" s="45" t="s">
        <v>167</v>
      </c>
      <c r="C93" s="46">
        <v>137851</v>
      </c>
      <c r="D93" s="46">
        <v>44742</v>
      </c>
      <c r="E93" s="46">
        <v>2586</v>
      </c>
      <c r="F93" s="46">
        <v>5721</v>
      </c>
      <c r="G93" s="46">
        <v>3833</v>
      </c>
      <c r="H93" s="46">
        <v>722</v>
      </c>
      <c r="I93" s="46">
        <v>2405</v>
      </c>
      <c r="J93" s="46">
        <v>321</v>
      </c>
      <c r="K93" s="46">
        <v>0</v>
      </c>
      <c r="L93" s="47">
        <v>4762</v>
      </c>
      <c r="M93" s="46">
        <v>0</v>
      </c>
      <c r="N93" s="46">
        <f t="shared" si="1"/>
        <v>202943</v>
      </c>
    </row>
    <row r="94" spans="1:14" ht="25.5" x14ac:dyDescent="0.25">
      <c r="A94" s="48" t="s">
        <v>168</v>
      </c>
      <c r="B94" s="45" t="s">
        <v>169</v>
      </c>
      <c r="C94" s="46">
        <v>252158</v>
      </c>
      <c r="D94" s="46">
        <v>55749</v>
      </c>
      <c r="E94" s="46">
        <v>4917</v>
      </c>
      <c r="F94" s="46">
        <v>9650</v>
      </c>
      <c r="G94" s="46">
        <v>8669</v>
      </c>
      <c r="H94" s="46">
        <v>1380</v>
      </c>
      <c r="I94" s="46">
        <v>5619</v>
      </c>
      <c r="J94" s="46">
        <v>539</v>
      </c>
      <c r="K94" s="46">
        <v>0</v>
      </c>
      <c r="L94" s="47">
        <v>10284</v>
      </c>
      <c r="M94" s="46">
        <v>0</v>
      </c>
      <c r="N94" s="46">
        <f t="shared" si="1"/>
        <v>348965</v>
      </c>
    </row>
    <row r="95" spans="1:14" ht="25.5" x14ac:dyDescent="0.25">
      <c r="A95" s="48" t="s">
        <v>170</v>
      </c>
      <c r="B95" s="45" t="s">
        <v>171</v>
      </c>
      <c r="C95" s="46">
        <v>474529</v>
      </c>
      <c r="D95" s="46">
        <v>279979</v>
      </c>
      <c r="E95" s="46">
        <v>10273</v>
      </c>
      <c r="F95" s="46">
        <v>11658</v>
      </c>
      <c r="G95" s="46">
        <v>17102</v>
      </c>
      <c r="H95" s="46">
        <v>3013</v>
      </c>
      <c r="I95" s="46">
        <v>15711</v>
      </c>
      <c r="J95" s="46">
        <v>630</v>
      </c>
      <c r="K95" s="46">
        <v>0</v>
      </c>
      <c r="L95" s="47">
        <v>0</v>
      </c>
      <c r="M95" s="46">
        <v>0</v>
      </c>
      <c r="N95" s="46">
        <f t="shared" si="1"/>
        <v>812895</v>
      </c>
    </row>
    <row r="96" spans="1:14" ht="25.5" x14ac:dyDescent="0.25">
      <c r="A96" s="48" t="s">
        <v>172</v>
      </c>
      <c r="B96" s="45" t="s">
        <v>173</v>
      </c>
      <c r="C96" s="46">
        <v>338696</v>
      </c>
      <c r="D96" s="46">
        <v>139668</v>
      </c>
      <c r="E96" s="46">
        <v>7115</v>
      </c>
      <c r="F96" s="46">
        <v>8330</v>
      </c>
      <c r="G96" s="46">
        <v>7128</v>
      </c>
      <c r="H96" s="46">
        <v>2120</v>
      </c>
      <c r="I96" s="46">
        <v>8947</v>
      </c>
      <c r="J96" s="46">
        <v>449</v>
      </c>
      <c r="K96" s="46">
        <v>0</v>
      </c>
      <c r="L96" s="47">
        <v>0</v>
      </c>
      <c r="M96" s="46">
        <v>0</v>
      </c>
      <c r="N96" s="46">
        <f t="shared" si="1"/>
        <v>512453</v>
      </c>
    </row>
    <row r="97" spans="1:14" ht="25.5" x14ac:dyDescent="0.25">
      <c r="A97" s="48" t="s">
        <v>174</v>
      </c>
      <c r="B97" s="45" t="s">
        <v>175</v>
      </c>
      <c r="C97" s="46">
        <v>1131078</v>
      </c>
      <c r="D97" s="46">
        <v>121551</v>
      </c>
      <c r="E97" s="46">
        <v>23380</v>
      </c>
      <c r="F97" s="46">
        <v>33726</v>
      </c>
      <c r="G97" s="46">
        <v>61648</v>
      </c>
      <c r="H97" s="46">
        <v>6779</v>
      </c>
      <c r="I97" s="46">
        <v>35408</v>
      </c>
      <c r="J97" s="46">
        <v>1900</v>
      </c>
      <c r="K97" s="46">
        <v>0</v>
      </c>
      <c r="L97" s="47">
        <v>0</v>
      </c>
      <c r="M97" s="46">
        <v>0</v>
      </c>
      <c r="N97" s="46">
        <f t="shared" si="1"/>
        <v>1415470</v>
      </c>
    </row>
    <row r="98" spans="1:14" ht="25.5" x14ac:dyDescent="0.25">
      <c r="A98" s="48" t="s">
        <v>176</v>
      </c>
      <c r="B98" s="45" t="s">
        <v>177</v>
      </c>
      <c r="C98" s="46">
        <v>101116</v>
      </c>
      <c r="D98" s="46">
        <v>58158</v>
      </c>
      <c r="E98" s="46">
        <v>1850</v>
      </c>
      <c r="F98" s="46">
        <v>4523</v>
      </c>
      <c r="G98" s="46">
        <v>1941</v>
      </c>
      <c r="H98" s="46">
        <v>510</v>
      </c>
      <c r="I98" s="46">
        <v>1290</v>
      </c>
      <c r="J98" s="46">
        <v>265</v>
      </c>
      <c r="K98" s="46">
        <v>0</v>
      </c>
      <c r="L98" s="47">
        <v>0</v>
      </c>
      <c r="M98" s="46">
        <v>0</v>
      </c>
      <c r="N98" s="46">
        <f t="shared" si="1"/>
        <v>169653</v>
      </c>
    </row>
    <row r="99" spans="1:14" ht="25.5" x14ac:dyDescent="0.25">
      <c r="A99" s="48" t="s">
        <v>178</v>
      </c>
      <c r="B99" s="45" t="s">
        <v>179</v>
      </c>
      <c r="C99" s="46">
        <v>227806</v>
      </c>
      <c r="D99" s="46">
        <v>172781</v>
      </c>
      <c r="E99" s="46">
        <v>4471</v>
      </c>
      <c r="F99" s="46">
        <v>7685</v>
      </c>
      <c r="G99" s="46">
        <v>8808</v>
      </c>
      <c r="H99" s="46">
        <v>1295</v>
      </c>
      <c r="I99" s="46">
        <v>6054</v>
      </c>
      <c r="J99" s="46">
        <v>430</v>
      </c>
      <c r="K99" s="46">
        <v>0</v>
      </c>
      <c r="L99" s="47">
        <v>0</v>
      </c>
      <c r="M99" s="46">
        <v>0</v>
      </c>
      <c r="N99" s="46">
        <f t="shared" si="1"/>
        <v>429330</v>
      </c>
    </row>
    <row r="100" spans="1:14" ht="25.5" x14ac:dyDescent="0.25">
      <c r="A100" s="48" t="s">
        <v>180</v>
      </c>
      <c r="B100" s="45" t="s">
        <v>181</v>
      </c>
      <c r="C100" s="46">
        <v>211462</v>
      </c>
      <c r="D100" s="46">
        <v>73261</v>
      </c>
      <c r="E100" s="46">
        <v>4099</v>
      </c>
      <c r="F100" s="46">
        <v>8758</v>
      </c>
      <c r="G100" s="46">
        <v>6590</v>
      </c>
      <c r="H100" s="46">
        <v>1126</v>
      </c>
      <c r="I100" s="46">
        <v>3909</v>
      </c>
      <c r="J100" s="46">
        <v>493</v>
      </c>
      <c r="K100" s="46">
        <v>0</v>
      </c>
      <c r="L100" s="47">
        <v>0</v>
      </c>
      <c r="M100" s="46">
        <v>0</v>
      </c>
      <c r="N100" s="46">
        <f t="shared" si="1"/>
        <v>309698</v>
      </c>
    </row>
    <row r="101" spans="1:14" ht="25.5" x14ac:dyDescent="0.25">
      <c r="A101" s="48" t="s">
        <v>182</v>
      </c>
      <c r="B101" s="45" t="s">
        <v>183</v>
      </c>
      <c r="C101" s="46">
        <v>148296</v>
      </c>
      <c r="D101" s="46">
        <v>38414</v>
      </c>
      <c r="E101" s="46">
        <v>2857</v>
      </c>
      <c r="F101" s="46">
        <v>5912</v>
      </c>
      <c r="G101" s="46">
        <v>4355</v>
      </c>
      <c r="H101" s="46">
        <v>796</v>
      </c>
      <c r="I101" s="46">
        <v>2932</v>
      </c>
      <c r="J101" s="46">
        <v>329</v>
      </c>
      <c r="K101" s="46">
        <v>0</v>
      </c>
      <c r="L101" s="47">
        <v>0</v>
      </c>
      <c r="M101" s="46">
        <v>0</v>
      </c>
      <c r="N101" s="46">
        <f t="shared" si="1"/>
        <v>203891</v>
      </c>
    </row>
    <row r="102" spans="1:14" ht="25.5" x14ac:dyDescent="0.25">
      <c r="A102" s="48" t="s">
        <v>184</v>
      </c>
      <c r="B102" s="45" t="s">
        <v>185</v>
      </c>
      <c r="C102" s="46">
        <v>358860</v>
      </c>
      <c r="D102" s="46">
        <v>169569</v>
      </c>
      <c r="E102" s="46">
        <v>6654</v>
      </c>
      <c r="F102" s="46">
        <v>12315</v>
      </c>
      <c r="G102" s="46">
        <v>12690</v>
      </c>
      <c r="H102" s="46">
        <v>1975</v>
      </c>
      <c r="I102" s="46">
        <v>8581</v>
      </c>
      <c r="J102" s="46">
        <v>674</v>
      </c>
      <c r="K102" s="46">
        <v>0</v>
      </c>
      <c r="L102" s="47">
        <v>0</v>
      </c>
      <c r="M102" s="46">
        <v>0</v>
      </c>
      <c r="N102" s="46">
        <f t="shared" si="1"/>
        <v>571318</v>
      </c>
    </row>
    <row r="103" spans="1:14" ht="25.5" x14ac:dyDescent="0.25">
      <c r="A103" s="48" t="s">
        <v>186</v>
      </c>
      <c r="B103" s="45" t="s">
        <v>187</v>
      </c>
      <c r="C103" s="46">
        <v>437821</v>
      </c>
      <c r="D103" s="46">
        <v>287720</v>
      </c>
      <c r="E103" s="46">
        <v>10365</v>
      </c>
      <c r="F103" s="46">
        <v>10575</v>
      </c>
      <c r="G103" s="46">
        <v>9509</v>
      </c>
      <c r="H103" s="46">
        <v>2914</v>
      </c>
      <c r="I103" s="46">
        <v>12795</v>
      </c>
      <c r="J103" s="46">
        <v>710</v>
      </c>
      <c r="K103" s="46">
        <v>0</v>
      </c>
      <c r="L103" s="47">
        <v>0</v>
      </c>
      <c r="M103" s="46">
        <v>0</v>
      </c>
      <c r="N103" s="46">
        <f t="shared" si="1"/>
        <v>772409</v>
      </c>
    </row>
    <row r="104" spans="1:14" ht="25.5" x14ac:dyDescent="0.25">
      <c r="A104" s="48" t="s">
        <v>188</v>
      </c>
      <c r="B104" s="45" t="s">
        <v>189</v>
      </c>
      <c r="C104" s="46">
        <v>155721</v>
      </c>
      <c r="D104" s="46">
        <v>91118</v>
      </c>
      <c r="E104" s="46">
        <v>3136</v>
      </c>
      <c r="F104" s="46">
        <v>5823</v>
      </c>
      <c r="G104" s="46">
        <v>3148</v>
      </c>
      <c r="H104" s="46">
        <v>873</v>
      </c>
      <c r="I104" s="46">
        <v>2901</v>
      </c>
      <c r="J104" s="46">
        <v>341</v>
      </c>
      <c r="K104" s="46">
        <v>0</v>
      </c>
      <c r="L104" s="47">
        <v>0</v>
      </c>
      <c r="M104" s="46">
        <v>0</v>
      </c>
      <c r="N104" s="46">
        <f t="shared" si="1"/>
        <v>263061</v>
      </c>
    </row>
    <row r="105" spans="1:14" ht="25.5" x14ac:dyDescent="0.25">
      <c r="A105" s="48" t="s">
        <v>190</v>
      </c>
      <c r="B105" s="45" t="s">
        <v>191</v>
      </c>
      <c r="C105" s="46">
        <v>84083</v>
      </c>
      <c r="D105" s="46">
        <v>41115</v>
      </c>
      <c r="E105" s="46">
        <v>1655</v>
      </c>
      <c r="F105" s="46">
        <v>3361</v>
      </c>
      <c r="G105" s="46">
        <v>962</v>
      </c>
      <c r="H105" s="46">
        <v>456</v>
      </c>
      <c r="I105" s="46">
        <v>1138</v>
      </c>
      <c r="J105" s="46">
        <v>190</v>
      </c>
      <c r="K105" s="46">
        <v>0</v>
      </c>
      <c r="L105" s="47">
        <v>0</v>
      </c>
      <c r="M105" s="46">
        <v>0</v>
      </c>
      <c r="N105" s="46">
        <f t="shared" si="1"/>
        <v>132960</v>
      </c>
    </row>
    <row r="106" spans="1:14" ht="25.5" x14ac:dyDescent="0.25">
      <c r="A106" s="48" t="s">
        <v>192</v>
      </c>
      <c r="B106" s="45" t="s">
        <v>193</v>
      </c>
      <c r="C106" s="46">
        <v>147131</v>
      </c>
      <c r="D106" s="46">
        <v>47025</v>
      </c>
      <c r="E106" s="46">
        <v>2747</v>
      </c>
      <c r="F106" s="46">
        <v>6142</v>
      </c>
      <c r="G106" s="46">
        <v>3540</v>
      </c>
      <c r="H106" s="46">
        <v>767</v>
      </c>
      <c r="I106" s="46">
        <v>2443</v>
      </c>
      <c r="J106" s="46">
        <v>345</v>
      </c>
      <c r="K106" s="46">
        <v>0</v>
      </c>
      <c r="L106" s="47">
        <v>0</v>
      </c>
      <c r="M106" s="46">
        <v>0</v>
      </c>
      <c r="N106" s="46">
        <f t="shared" si="1"/>
        <v>210140</v>
      </c>
    </row>
    <row r="107" spans="1:14" ht="25.5" x14ac:dyDescent="0.25">
      <c r="A107" s="48" t="s">
        <v>194</v>
      </c>
      <c r="B107" s="45" t="s">
        <v>195</v>
      </c>
      <c r="C107" s="46">
        <v>268063</v>
      </c>
      <c r="D107" s="46">
        <v>134623</v>
      </c>
      <c r="E107" s="46">
        <v>5182</v>
      </c>
      <c r="F107" s="46">
        <v>10393</v>
      </c>
      <c r="G107" s="46">
        <v>10137</v>
      </c>
      <c r="H107" s="46">
        <v>1456</v>
      </c>
      <c r="I107" s="46">
        <v>5817</v>
      </c>
      <c r="J107" s="46">
        <v>580</v>
      </c>
      <c r="K107" s="46">
        <v>0</v>
      </c>
      <c r="L107" s="47">
        <v>0</v>
      </c>
      <c r="M107" s="46">
        <v>0</v>
      </c>
      <c r="N107" s="46">
        <f t="shared" si="1"/>
        <v>436251</v>
      </c>
    </row>
    <row r="108" spans="1:14" ht="25.5" x14ac:dyDescent="0.25">
      <c r="A108" s="48" t="s">
        <v>196</v>
      </c>
      <c r="B108" s="45" t="s">
        <v>197</v>
      </c>
      <c r="C108" s="46">
        <v>109605</v>
      </c>
      <c r="D108" s="46">
        <v>43980</v>
      </c>
      <c r="E108" s="46">
        <v>2009</v>
      </c>
      <c r="F108" s="46">
        <v>3698</v>
      </c>
      <c r="G108" s="46">
        <v>1346</v>
      </c>
      <c r="H108" s="46">
        <v>602</v>
      </c>
      <c r="I108" s="46">
        <v>1741</v>
      </c>
      <c r="J108" s="46">
        <v>180</v>
      </c>
      <c r="K108" s="46">
        <v>0</v>
      </c>
      <c r="L108" s="47">
        <v>0</v>
      </c>
      <c r="M108" s="46">
        <v>0</v>
      </c>
      <c r="N108" s="46">
        <f t="shared" si="1"/>
        <v>163161</v>
      </c>
    </row>
    <row r="109" spans="1:14" ht="25.5" x14ac:dyDescent="0.25">
      <c r="A109" s="48" t="s">
        <v>198</v>
      </c>
      <c r="B109" s="45" t="s">
        <v>199</v>
      </c>
      <c r="C109" s="46">
        <v>134695</v>
      </c>
      <c r="D109" s="46">
        <v>76609</v>
      </c>
      <c r="E109" s="46">
        <v>2603</v>
      </c>
      <c r="F109" s="46">
        <v>5441</v>
      </c>
      <c r="G109" s="46">
        <v>3580</v>
      </c>
      <c r="H109" s="46">
        <v>722</v>
      </c>
      <c r="I109" s="46">
        <v>2451</v>
      </c>
      <c r="J109" s="46">
        <v>307</v>
      </c>
      <c r="K109" s="46">
        <v>0</v>
      </c>
      <c r="L109" s="47">
        <v>5282</v>
      </c>
      <c r="M109" s="46">
        <v>0</v>
      </c>
      <c r="N109" s="46">
        <f t="shared" si="1"/>
        <v>231690</v>
      </c>
    </row>
    <row r="110" spans="1:14" ht="25.5" x14ac:dyDescent="0.25">
      <c r="A110" s="48" t="s">
        <v>200</v>
      </c>
      <c r="B110" s="45" t="s">
        <v>201</v>
      </c>
      <c r="C110" s="46">
        <v>268220</v>
      </c>
      <c r="D110" s="46">
        <v>52579</v>
      </c>
      <c r="E110" s="46">
        <v>5233</v>
      </c>
      <c r="F110" s="46">
        <v>10353</v>
      </c>
      <c r="G110" s="46">
        <v>9991</v>
      </c>
      <c r="H110" s="46">
        <v>1465</v>
      </c>
      <c r="I110" s="46">
        <v>5978</v>
      </c>
      <c r="J110" s="46">
        <v>596</v>
      </c>
      <c r="K110" s="46">
        <v>0</v>
      </c>
      <c r="L110" s="47">
        <v>0</v>
      </c>
      <c r="M110" s="46">
        <v>0</v>
      </c>
      <c r="N110" s="46">
        <f t="shared" si="1"/>
        <v>354415</v>
      </c>
    </row>
    <row r="111" spans="1:14" ht="25.5" x14ac:dyDescent="0.25">
      <c r="A111" s="48" t="s">
        <v>202</v>
      </c>
      <c r="B111" s="45" t="s">
        <v>203</v>
      </c>
      <c r="C111" s="46">
        <v>112322</v>
      </c>
      <c r="D111" s="46">
        <v>67435</v>
      </c>
      <c r="E111" s="46">
        <v>2107</v>
      </c>
      <c r="F111" s="46">
        <v>5908</v>
      </c>
      <c r="G111" s="46">
        <v>1085</v>
      </c>
      <c r="H111" s="46">
        <v>536</v>
      </c>
      <c r="I111" s="46">
        <v>657</v>
      </c>
      <c r="J111" s="46">
        <v>331</v>
      </c>
      <c r="K111" s="46">
        <v>0</v>
      </c>
      <c r="L111" s="47">
        <v>0</v>
      </c>
      <c r="M111" s="46">
        <v>0</v>
      </c>
      <c r="N111" s="46">
        <f t="shared" si="1"/>
        <v>190381</v>
      </c>
    </row>
    <row r="112" spans="1:14" x14ac:dyDescent="0.25">
      <c r="A112" s="48" t="s">
        <v>204</v>
      </c>
      <c r="B112" s="45" t="s">
        <v>205</v>
      </c>
      <c r="C112" s="46">
        <v>96625</v>
      </c>
      <c r="D112" s="46">
        <v>49830</v>
      </c>
      <c r="E112" s="46">
        <v>1800</v>
      </c>
      <c r="F112" s="46">
        <v>5062</v>
      </c>
      <c r="G112" s="46">
        <v>930</v>
      </c>
      <c r="H112" s="46">
        <v>460</v>
      </c>
      <c r="I112" s="46">
        <v>573</v>
      </c>
      <c r="J112" s="46">
        <v>282</v>
      </c>
      <c r="K112" s="46">
        <v>0</v>
      </c>
      <c r="L112" s="47">
        <v>0</v>
      </c>
      <c r="M112" s="46">
        <v>0</v>
      </c>
      <c r="N112" s="46">
        <f t="shared" si="1"/>
        <v>155562</v>
      </c>
    </row>
    <row r="113" spans="1:14" ht="25.5" x14ac:dyDescent="0.25">
      <c r="A113" s="48" t="s">
        <v>206</v>
      </c>
      <c r="B113" s="45" t="s">
        <v>207</v>
      </c>
      <c r="C113" s="46">
        <v>110761</v>
      </c>
      <c r="D113" s="46">
        <v>52788</v>
      </c>
      <c r="E113" s="46">
        <v>2075</v>
      </c>
      <c r="F113" s="46">
        <v>5510</v>
      </c>
      <c r="G113" s="46">
        <v>1639</v>
      </c>
      <c r="H113" s="46">
        <v>541</v>
      </c>
      <c r="I113" s="46">
        <v>992</v>
      </c>
      <c r="J113" s="46">
        <v>306</v>
      </c>
      <c r="K113" s="46">
        <v>0</v>
      </c>
      <c r="L113" s="47">
        <v>0</v>
      </c>
      <c r="M113" s="46">
        <v>0</v>
      </c>
      <c r="N113" s="46">
        <f t="shared" si="1"/>
        <v>174612</v>
      </c>
    </row>
    <row r="114" spans="1:14" ht="25.5" x14ac:dyDescent="0.25">
      <c r="A114" s="48" t="s">
        <v>208</v>
      </c>
      <c r="B114" s="45" t="s">
        <v>209</v>
      </c>
      <c r="C114" s="46">
        <v>235641</v>
      </c>
      <c r="D114" s="46">
        <v>123471</v>
      </c>
      <c r="E114" s="46">
        <v>4627</v>
      </c>
      <c r="F114" s="46">
        <v>7827</v>
      </c>
      <c r="G114" s="46">
        <v>8881</v>
      </c>
      <c r="H114" s="46">
        <v>1344</v>
      </c>
      <c r="I114" s="46">
        <v>6252</v>
      </c>
      <c r="J114" s="46">
        <v>449</v>
      </c>
      <c r="K114" s="46">
        <v>0</v>
      </c>
      <c r="L114" s="47">
        <v>0</v>
      </c>
      <c r="M114" s="46">
        <v>0</v>
      </c>
      <c r="N114" s="46">
        <f t="shared" si="1"/>
        <v>388492</v>
      </c>
    </row>
    <row r="115" spans="1:14" ht="38.25" x14ac:dyDescent="0.25">
      <c r="A115" s="48" t="s">
        <v>210</v>
      </c>
      <c r="B115" s="45" t="s">
        <v>211</v>
      </c>
      <c r="C115" s="46">
        <v>522963</v>
      </c>
      <c r="D115" s="46">
        <v>236570</v>
      </c>
      <c r="E115" s="46">
        <v>11974</v>
      </c>
      <c r="F115" s="46">
        <v>15216</v>
      </c>
      <c r="G115" s="46">
        <v>13073</v>
      </c>
      <c r="H115" s="46">
        <v>3317</v>
      </c>
      <c r="I115" s="46">
        <v>13398</v>
      </c>
      <c r="J115" s="46">
        <v>1118</v>
      </c>
      <c r="K115" s="46">
        <v>0</v>
      </c>
      <c r="L115" s="47">
        <v>0</v>
      </c>
      <c r="M115" s="46">
        <v>0</v>
      </c>
      <c r="N115" s="46">
        <f t="shared" si="1"/>
        <v>817629</v>
      </c>
    </row>
    <row r="116" spans="1:14" ht="25.5" x14ac:dyDescent="0.25">
      <c r="A116" s="48" t="s">
        <v>212</v>
      </c>
      <c r="B116" s="45" t="s">
        <v>213</v>
      </c>
      <c r="C116" s="46">
        <v>258221</v>
      </c>
      <c r="D116" s="46">
        <v>144664</v>
      </c>
      <c r="E116" s="46">
        <v>4557</v>
      </c>
      <c r="F116" s="46">
        <v>9244</v>
      </c>
      <c r="G116" s="46">
        <v>5676</v>
      </c>
      <c r="H116" s="46">
        <v>1373</v>
      </c>
      <c r="I116" s="46">
        <v>4352</v>
      </c>
      <c r="J116" s="46">
        <v>568</v>
      </c>
      <c r="K116" s="46">
        <v>0</v>
      </c>
      <c r="L116" s="47">
        <v>0</v>
      </c>
      <c r="M116" s="46">
        <v>0</v>
      </c>
      <c r="N116" s="46">
        <f t="shared" si="1"/>
        <v>428655</v>
      </c>
    </row>
    <row r="117" spans="1:14" ht="25.5" x14ac:dyDescent="0.25">
      <c r="A117" s="48" t="s">
        <v>214</v>
      </c>
      <c r="B117" s="45" t="s">
        <v>215</v>
      </c>
      <c r="C117" s="46">
        <v>379933</v>
      </c>
      <c r="D117" s="46">
        <v>61279</v>
      </c>
      <c r="E117" s="46">
        <v>7687</v>
      </c>
      <c r="F117" s="46">
        <v>12898</v>
      </c>
      <c r="G117" s="46">
        <v>15365</v>
      </c>
      <c r="H117" s="46">
        <v>2187</v>
      </c>
      <c r="I117" s="46">
        <v>10329</v>
      </c>
      <c r="J117" s="46">
        <v>724</v>
      </c>
      <c r="K117" s="46">
        <v>0</v>
      </c>
      <c r="L117" s="47">
        <v>0</v>
      </c>
      <c r="M117" s="46">
        <v>0</v>
      </c>
      <c r="N117" s="46">
        <f t="shared" si="1"/>
        <v>490402</v>
      </c>
    </row>
    <row r="118" spans="1:14" ht="25.5" x14ac:dyDescent="0.25">
      <c r="A118" s="48" t="s">
        <v>216</v>
      </c>
      <c r="B118" s="45" t="s">
        <v>217</v>
      </c>
      <c r="C118" s="46">
        <v>74851</v>
      </c>
      <c r="D118" s="46">
        <v>32664</v>
      </c>
      <c r="E118" s="46">
        <v>1459</v>
      </c>
      <c r="F118" s="46">
        <v>3157</v>
      </c>
      <c r="G118" s="46">
        <v>530</v>
      </c>
      <c r="H118" s="46">
        <v>397</v>
      </c>
      <c r="I118" s="46">
        <v>786</v>
      </c>
      <c r="J118" s="46">
        <v>179</v>
      </c>
      <c r="K118" s="46">
        <v>0</v>
      </c>
      <c r="L118" s="47">
        <v>0</v>
      </c>
      <c r="M118" s="46">
        <v>0</v>
      </c>
      <c r="N118" s="46">
        <f t="shared" si="1"/>
        <v>114023</v>
      </c>
    </row>
    <row r="119" spans="1:14" ht="25.5" x14ac:dyDescent="0.25">
      <c r="A119" s="48" t="s">
        <v>218</v>
      </c>
      <c r="B119" s="45" t="s">
        <v>219</v>
      </c>
      <c r="C119" s="46">
        <v>1174050</v>
      </c>
      <c r="D119" s="46">
        <v>679637</v>
      </c>
      <c r="E119" s="46">
        <v>23279</v>
      </c>
      <c r="F119" s="46">
        <v>28240</v>
      </c>
      <c r="G119" s="46">
        <v>42050</v>
      </c>
      <c r="H119" s="46">
        <v>7192</v>
      </c>
      <c r="I119" s="46">
        <v>37019</v>
      </c>
      <c r="J119" s="46">
        <v>1658</v>
      </c>
      <c r="K119" s="46">
        <v>0</v>
      </c>
      <c r="L119" s="47">
        <v>0</v>
      </c>
      <c r="M119" s="46">
        <v>0</v>
      </c>
      <c r="N119" s="46">
        <f t="shared" si="1"/>
        <v>1993125</v>
      </c>
    </row>
    <row r="120" spans="1:14" ht="25.5" x14ac:dyDescent="0.25">
      <c r="A120" s="48" t="s">
        <v>220</v>
      </c>
      <c r="B120" s="45" t="s">
        <v>221</v>
      </c>
      <c r="C120" s="46">
        <v>266617</v>
      </c>
      <c r="D120" s="46">
        <v>154167</v>
      </c>
      <c r="E120" s="46">
        <v>5173</v>
      </c>
      <c r="F120" s="46">
        <v>9780</v>
      </c>
      <c r="G120" s="46">
        <v>9982</v>
      </c>
      <c r="H120" s="46">
        <v>1474</v>
      </c>
      <c r="I120" s="46">
        <v>6168</v>
      </c>
      <c r="J120" s="46">
        <v>546</v>
      </c>
      <c r="K120" s="46">
        <v>0</v>
      </c>
      <c r="L120" s="47">
        <v>0</v>
      </c>
      <c r="M120" s="46">
        <v>0</v>
      </c>
      <c r="N120" s="46">
        <f t="shared" si="1"/>
        <v>453907</v>
      </c>
    </row>
    <row r="121" spans="1:14" ht="25.5" x14ac:dyDescent="0.25">
      <c r="A121" s="48" t="s">
        <v>222</v>
      </c>
      <c r="B121" s="45" t="s">
        <v>223</v>
      </c>
      <c r="C121" s="46">
        <v>96692</v>
      </c>
      <c r="D121" s="46">
        <v>36580</v>
      </c>
      <c r="E121" s="46">
        <v>1848</v>
      </c>
      <c r="F121" s="46">
        <v>4116</v>
      </c>
      <c r="G121" s="46">
        <v>2406</v>
      </c>
      <c r="H121" s="46">
        <v>507</v>
      </c>
      <c r="I121" s="46">
        <v>1664</v>
      </c>
      <c r="J121" s="46">
        <v>232</v>
      </c>
      <c r="K121" s="46">
        <v>0</v>
      </c>
      <c r="L121" s="47">
        <v>0</v>
      </c>
      <c r="M121" s="46">
        <v>0</v>
      </c>
      <c r="N121" s="46">
        <f t="shared" si="1"/>
        <v>144045</v>
      </c>
    </row>
    <row r="122" spans="1:14" ht="25.5" x14ac:dyDescent="0.25">
      <c r="A122" s="48" t="s">
        <v>224</v>
      </c>
      <c r="B122" s="45" t="s">
        <v>225</v>
      </c>
      <c r="C122" s="46">
        <v>161300</v>
      </c>
      <c r="D122" s="46">
        <v>52870</v>
      </c>
      <c r="E122" s="46">
        <v>3047</v>
      </c>
      <c r="F122" s="46">
        <v>6782</v>
      </c>
      <c r="G122" s="46">
        <v>3425</v>
      </c>
      <c r="H122" s="46">
        <v>844</v>
      </c>
      <c r="I122" s="46">
        <v>2351</v>
      </c>
      <c r="J122" s="46">
        <v>368</v>
      </c>
      <c r="K122" s="46">
        <v>0</v>
      </c>
      <c r="L122" s="47">
        <v>0</v>
      </c>
      <c r="M122" s="46">
        <v>0</v>
      </c>
      <c r="N122" s="46">
        <f t="shared" si="1"/>
        <v>230987</v>
      </c>
    </row>
    <row r="123" spans="1:14" ht="25.5" x14ac:dyDescent="0.25">
      <c r="A123" s="48" t="s">
        <v>226</v>
      </c>
      <c r="B123" s="45" t="s">
        <v>227</v>
      </c>
      <c r="C123" s="46">
        <v>296915</v>
      </c>
      <c r="D123" s="46">
        <v>144036</v>
      </c>
      <c r="E123" s="46">
        <v>5300</v>
      </c>
      <c r="F123" s="46">
        <v>11117</v>
      </c>
      <c r="G123" s="46">
        <v>9501</v>
      </c>
      <c r="H123" s="46">
        <v>1566</v>
      </c>
      <c r="I123" s="46">
        <v>5848</v>
      </c>
      <c r="J123" s="46">
        <v>584</v>
      </c>
      <c r="K123" s="46">
        <v>0</v>
      </c>
      <c r="L123" s="47">
        <v>0</v>
      </c>
      <c r="M123" s="46">
        <v>0</v>
      </c>
      <c r="N123" s="46">
        <f t="shared" si="1"/>
        <v>474867</v>
      </c>
    </row>
    <row r="124" spans="1:14" ht="25.5" x14ac:dyDescent="0.25">
      <c r="A124" s="48" t="s">
        <v>228</v>
      </c>
      <c r="B124" s="45" t="s">
        <v>229</v>
      </c>
      <c r="C124" s="46">
        <v>348939</v>
      </c>
      <c r="D124" s="46">
        <v>173410</v>
      </c>
      <c r="E124" s="46">
        <v>6324</v>
      </c>
      <c r="F124" s="46">
        <v>16498</v>
      </c>
      <c r="G124" s="46">
        <v>5375</v>
      </c>
      <c r="H124" s="46">
        <v>1711</v>
      </c>
      <c r="I124" s="46">
        <v>3458</v>
      </c>
      <c r="J124" s="46">
        <v>914</v>
      </c>
      <c r="K124" s="46">
        <v>0</v>
      </c>
      <c r="L124" s="47">
        <v>0</v>
      </c>
      <c r="M124" s="46">
        <v>0</v>
      </c>
      <c r="N124" s="46">
        <f t="shared" si="1"/>
        <v>556629</v>
      </c>
    </row>
    <row r="125" spans="1:14" ht="25.5" x14ac:dyDescent="0.25">
      <c r="A125" s="48" t="s">
        <v>230</v>
      </c>
      <c r="B125" s="45" t="s">
        <v>231</v>
      </c>
      <c r="C125" s="46">
        <v>315436</v>
      </c>
      <c r="D125" s="46">
        <v>178153</v>
      </c>
      <c r="E125" s="46">
        <v>6587</v>
      </c>
      <c r="F125" s="46">
        <v>9185</v>
      </c>
      <c r="G125" s="46">
        <v>6206</v>
      </c>
      <c r="H125" s="46">
        <v>1909</v>
      </c>
      <c r="I125" s="46">
        <v>7085</v>
      </c>
      <c r="J125" s="46">
        <v>536</v>
      </c>
      <c r="K125" s="46">
        <v>0</v>
      </c>
      <c r="L125" s="47">
        <v>0</v>
      </c>
      <c r="M125" s="46">
        <v>0</v>
      </c>
      <c r="N125" s="46">
        <f t="shared" si="1"/>
        <v>525097</v>
      </c>
    </row>
    <row r="126" spans="1:14" ht="38.25" x14ac:dyDescent="0.25">
      <c r="A126" s="48" t="s">
        <v>232</v>
      </c>
      <c r="B126" s="45" t="s">
        <v>233</v>
      </c>
      <c r="C126" s="46">
        <v>88441</v>
      </c>
      <c r="D126" s="46">
        <v>50152</v>
      </c>
      <c r="E126" s="46">
        <v>1670</v>
      </c>
      <c r="F126" s="46">
        <v>4246</v>
      </c>
      <c r="G126" s="46">
        <v>1370</v>
      </c>
      <c r="H126" s="46">
        <v>441</v>
      </c>
      <c r="I126" s="46">
        <v>916</v>
      </c>
      <c r="J126" s="46">
        <v>241</v>
      </c>
      <c r="K126" s="46">
        <v>0</v>
      </c>
      <c r="L126" s="47">
        <v>0</v>
      </c>
      <c r="M126" s="46">
        <v>0</v>
      </c>
      <c r="N126" s="46">
        <f t="shared" si="1"/>
        <v>147477</v>
      </c>
    </row>
    <row r="127" spans="1:14" ht="25.5" x14ac:dyDescent="0.25">
      <c r="A127" s="48" t="s">
        <v>234</v>
      </c>
      <c r="B127" s="45" t="s">
        <v>235</v>
      </c>
      <c r="C127" s="46">
        <v>489015</v>
      </c>
      <c r="D127" s="46">
        <v>307074</v>
      </c>
      <c r="E127" s="46">
        <v>10074</v>
      </c>
      <c r="F127" s="46">
        <v>12774</v>
      </c>
      <c r="G127" s="46">
        <v>16678</v>
      </c>
      <c r="H127" s="46">
        <v>3002</v>
      </c>
      <c r="I127" s="46">
        <v>14940</v>
      </c>
      <c r="J127" s="46">
        <v>770</v>
      </c>
      <c r="K127" s="46">
        <v>0</v>
      </c>
      <c r="L127" s="47">
        <v>0</v>
      </c>
      <c r="M127" s="46">
        <v>0</v>
      </c>
      <c r="N127" s="46">
        <f t="shared" si="1"/>
        <v>854327</v>
      </c>
    </row>
    <row r="128" spans="1:14" ht="25.5" x14ac:dyDescent="0.25">
      <c r="A128" s="48" t="s">
        <v>236</v>
      </c>
      <c r="B128" s="45" t="s">
        <v>237</v>
      </c>
      <c r="C128" s="46">
        <v>263088</v>
      </c>
      <c r="D128" s="46">
        <v>60383</v>
      </c>
      <c r="E128" s="46">
        <v>5243</v>
      </c>
      <c r="F128" s="46">
        <v>9819</v>
      </c>
      <c r="G128" s="46">
        <v>10496</v>
      </c>
      <c r="H128" s="46">
        <v>1467</v>
      </c>
      <c r="I128" s="46">
        <v>6184</v>
      </c>
      <c r="J128" s="46">
        <v>551</v>
      </c>
      <c r="K128" s="46">
        <v>0</v>
      </c>
      <c r="L128" s="47">
        <v>0</v>
      </c>
      <c r="M128" s="46">
        <v>0</v>
      </c>
      <c r="N128" s="46">
        <f t="shared" si="1"/>
        <v>357231</v>
      </c>
    </row>
    <row r="129" spans="1:14" ht="25.5" x14ac:dyDescent="0.25">
      <c r="A129" s="48" t="s">
        <v>238</v>
      </c>
      <c r="B129" s="45" t="s">
        <v>239</v>
      </c>
      <c r="C129" s="46">
        <v>174807</v>
      </c>
      <c r="D129" s="46">
        <v>79934</v>
      </c>
      <c r="E129" s="46">
        <v>3370</v>
      </c>
      <c r="F129" s="46">
        <v>7149</v>
      </c>
      <c r="G129" s="46">
        <v>5375</v>
      </c>
      <c r="H129" s="46">
        <v>933</v>
      </c>
      <c r="I129" s="46">
        <v>3260</v>
      </c>
      <c r="J129" s="46">
        <v>399</v>
      </c>
      <c r="K129" s="46">
        <v>0</v>
      </c>
      <c r="L129" s="47">
        <v>0</v>
      </c>
      <c r="M129" s="46">
        <v>0</v>
      </c>
      <c r="N129" s="46">
        <f t="shared" si="1"/>
        <v>275227</v>
      </c>
    </row>
    <row r="130" spans="1:14" ht="25.5" x14ac:dyDescent="0.25">
      <c r="A130" s="48" t="s">
        <v>240</v>
      </c>
      <c r="B130" s="45" t="s">
        <v>241</v>
      </c>
      <c r="C130" s="46">
        <v>441481</v>
      </c>
      <c r="D130" s="46">
        <v>161581</v>
      </c>
      <c r="E130" s="46">
        <v>8131</v>
      </c>
      <c r="F130" s="46">
        <v>14777</v>
      </c>
      <c r="G130" s="46">
        <v>5603</v>
      </c>
      <c r="H130" s="46">
        <v>2438</v>
      </c>
      <c r="I130" s="46">
        <v>6711</v>
      </c>
      <c r="J130" s="46">
        <v>874</v>
      </c>
      <c r="K130" s="46">
        <v>0</v>
      </c>
      <c r="L130" s="47">
        <v>0</v>
      </c>
      <c r="M130" s="46">
        <v>0</v>
      </c>
      <c r="N130" s="46">
        <f t="shared" si="1"/>
        <v>641596</v>
      </c>
    </row>
    <row r="131" spans="1:14" ht="25.5" x14ac:dyDescent="0.25">
      <c r="A131" s="48" t="s">
        <v>242</v>
      </c>
      <c r="B131" s="45" t="s">
        <v>243</v>
      </c>
      <c r="C131" s="46">
        <v>84548</v>
      </c>
      <c r="D131" s="46">
        <v>44889</v>
      </c>
      <c r="E131" s="46">
        <v>1595</v>
      </c>
      <c r="F131" s="46">
        <v>4403</v>
      </c>
      <c r="G131" s="46">
        <v>864</v>
      </c>
      <c r="H131" s="46">
        <v>407</v>
      </c>
      <c r="I131" s="46">
        <v>542</v>
      </c>
      <c r="J131" s="46">
        <v>255</v>
      </c>
      <c r="K131" s="46">
        <v>0</v>
      </c>
      <c r="L131" s="47">
        <v>0</v>
      </c>
      <c r="M131" s="46">
        <v>0</v>
      </c>
      <c r="N131" s="46">
        <f t="shared" si="1"/>
        <v>137503</v>
      </c>
    </row>
    <row r="132" spans="1:14" ht="25.5" x14ac:dyDescent="0.25">
      <c r="A132" s="48" t="s">
        <v>244</v>
      </c>
      <c r="B132" s="45" t="s">
        <v>245</v>
      </c>
      <c r="C132" s="46">
        <v>95744</v>
      </c>
      <c r="D132" s="46">
        <v>54678</v>
      </c>
      <c r="E132" s="46">
        <v>1832</v>
      </c>
      <c r="F132" s="46">
        <v>4732</v>
      </c>
      <c r="G132" s="46">
        <v>693</v>
      </c>
      <c r="H132" s="46">
        <v>475</v>
      </c>
      <c r="I132" s="46">
        <v>679</v>
      </c>
      <c r="J132" s="46">
        <v>265</v>
      </c>
      <c r="K132" s="46">
        <v>0</v>
      </c>
      <c r="L132" s="47">
        <v>3604</v>
      </c>
      <c r="M132" s="46">
        <v>0</v>
      </c>
      <c r="N132" s="46">
        <f t="shared" si="1"/>
        <v>162702</v>
      </c>
    </row>
    <row r="133" spans="1:14" ht="25.5" x14ac:dyDescent="0.25">
      <c r="A133" s="48" t="s">
        <v>246</v>
      </c>
      <c r="B133" s="45" t="s">
        <v>247</v>
      </c>
      <c r="C133" s="46">
        <v>96205</v>
      </c>
      <c r="D133" s="46">
        <v>48198</v>
      </c>
      <c r="E133" s="46">
        <v>1812</v>
      </c>
      <c r="F133" s="46">
        <v>4637</v>
      </c>
      <c r="G133" s="46">
        <v>1370</v>
      </c>
      <c r="H133" s="46">
        <v>478</v>
      </c>
      <c r="I133" s="46">
        <v>947</v>
      </c>
      <c r="J133" s="46">
        <v>262</v>
      </c>
      <c r="K133" s="46">
        <v>0</v>
      </c>
      <c r="L133" s="47">
        <v>0</v>
      </c>
      <c r="M133" s="46">
        <v>0</v>
      </c>
      <c r="N133" s="46">
        <f t="shared" si="1"/>
        <v>153909</v>
      </c>
    </row>
    <row r="134" spans="1:14" ht="25.5" x14ac:dyDescent="0.25">
      <c r="A134" s="48" t="s">
        <v>248</v>
      </c>
      <c r="B134" s="45" t="s">
        <v>249</v>
      </c>
      <c r="C134" s="46">
        <v>87064</v>
      </c>
      <c r="D134" s="46">
        <v>63702</v>
      </c>
      <c r="E134" s="46">
        <v>1629</v>
      </c>
      <c r="F134" s="46">
        <v>3877</v>
      </c>
      <c r="G134" s="46">
        <v>1240</v>
      </c>
      <c r="H134" s="46">
        <v>444</v>
      </c>
      <c r="I134" s="46">
        <v>1023</v>
      </c>
      <c r="J134" s="46">
        <v>225</v>
      </c>
      <c r="K134" s="46">
        <v>0</v>
      </c>
      <c r="L134" s="47">
        <v>0</v>
      </c>
      <c r="M134" s="46">
        <v>0</v>
      </c>
      <c r="N134" s="46">
        <f t="shared" si="1"/>
        <v>159204</v>
      </c>
    </row>
    <row r="135" spans="1:14" ht="25.5" x14ac:dyDescent="0.25">
      <c r="A135" s="48" t="s">
        <v>250</v>
      </c>
      <c r="B135" s="45" t="s">
        <v>251</v>
      </c>
      <c r="C135" s="46">
        <v>188862</v>
      </c>
      <c r="D135" s="46">
        <v>130746</v>
      </c>
      <c r="E135" s="46">
        <v>3760</v>
      </c>
      <c r="F135" s="46">
        <v>6778</v>
      </c>
      <c r="G135" s="46">
        <v>5954</v>
      </c>
      <c r="H135" s="46">
        <v>1064</v>
      </c>
      <c r="I135" s="46">
        <v>4222</v>
      </c>
      <c r="J135" s="46">
        <v>390</v>
      </c>
      <c r="K135" s="46">
        <v>0</v>
      </c>
      <c r="L135" s="47">
        <v>0</v>
      </c>
      <c r="M135" s="46">
        <v>0</v>
      </c>
      <c r="N135" s="46">
        <f t="shared" si="1"/>
        <v>341776</v>
      </c>
    </row>
    <row r="136" spans="1:14" ht="25.5" x14ac:dyDescent="0.25">
      <c r="A136" s="48" t="s">
        <v>252</v>
      </c>
      <c r="B136" s="45" t="s">
        <v>253</v>
      </c>
      <c r="C136" s="46">
        <v>1030100</v>
      </c>
      <c r="D136" s="46">
        <v>526323</v>
      </c>
      <c r="E136" s="46">
        <v>20552</v>
      </c>
      <c r="F136" s="46">
        <v>29509</v>
      </c>
      <c r="G136" s="46">
        <v>42319</v>
      </c>
      <c r="H136" s="46">
        <v>6119</v>
      </c>
      <c r="I136" s="46">
        <v>29071</v>
      </c>
      <c r="J136" s="46">
        <v>1774</v>
      </c>
      <c r="K136" s="46">
        <v>0</v>
      </c>
      <c r="L136" s="47">
        <v>0</v>
      </c>
      <c r="M136" s="46">
        <v>0</v>
      </c>
      <c r="N136" s="46">
        <f t="shared" si="1"/>
        <v>1685767</v>
      </c>
    </row>
    <row r="137" spans="1:14" ht="25.5" x14ac:dyDescent="0.25">
      <c r="A137" s="48" t="s">
        <v>254</v>
      </c>
      <c r="B137" s="45" t="s">
        <v>255</v>
      </c>
      <c r="C137" s="46">
        <v>650457</v>
      </c>
      <c r="D137" s="46">
        <v>392645</v>
      </c>
      <c r="E137" s="46">
        <v>12414</v>
      </c>
      <c r="F137" s="46">
        <v>22721</v>
      </c>
      <c r="G137" s="46">
        <v>26188</v>
      </c>
      <c r="H137" s="46">
        <v>3613</v>
      </c>
      <c r="I137" s="46">
        <v>16406</v>
      </c>
      <c r="J137" s="46">
        <v>1246</v>
      </c>
      <c r="K137" s="46">
        <v>0</v>
      </c>
      <c r="L137" s="47">
        <v>0</v>
      </c>
      <c r="M137" s="46">
        <v>0</v>
      </c>
      <c r="N137" s="46">
        <f t="shared" si="1"/>
        <v>1125690</v>
      </c>
    </row>
    <row r="138" spans="1:14" ht="25.5" x14ac:dyDescent="0.25">
      <c r="A138" s="48" t="s">
        <v>256</v>
      </c>
      <c r="B138" s="45" t="s">
        <v>257</v>
      </c>
      <c r="C138" s="46">
        <v>292011</v>
      </c>
      <c r="D138" s="46">
        <v>125341</v>
      </c>
      <c r="E138" s="46">
        <v>5730</v>
      </c>
      <c r="F138" s="46">
        <v>10458</v>
      </c>
      <c r="G138" s="46">
        <v>11997</v>
      </c>
      <c r="H138" s="46">
        <v>1634</v>
      </c>
      <c r="I138" s="46">
        <v>7169</v>
      </c>
      <c r="J138" s="46">
        <v>587</v>
      </c>
      <c r="K138" s="46">
        <v>0</v>
      </c>
      <c r="L138" s="47">
        <v>0</v>
      </c>
      <c r="M138" s="46">
        <v>0</v>
      </c>
      <c r="N138" s="46">
        <f t="shared" si="1"/>
        <v>454927</v>
      </c>
    </row>
    <row r="139" spans="1:14" ht="25.5" x14ac:dyDescent="0.25">
      <c r="A139" s="48" t="s">
        <v>258</v>
      </c>
      <c r="B139" s="45" t="s">
        <v>259</v>
      </c>
      <c r="C139" s="46">
        <v>137963</v>
      </c>
      <c r="D139" s="46">
        <v>49627</v>
      </c>
      <c r="E139" s="46">
        <v>2437</v>
      </c>
      <c r="F139" s="46">
        <v>6328</v>
      </c>
      <c r="G139" s="46">
        <v>2349</v>
      </c>
      <c r="H139" s="46">
        <v>675</v>
      </c>
      <c r="I139" s="46">
        <v>1420</v>
      </c>
      <c r="J139" s="46">
        <v>340</v>
      </c>
      <c r="K139" s="46">
        <v>0</v>
      </c>
      <c r="L139" s="47">
        <v>0</v>
      </c>
      <c r="M139" s="46">
        <v>0</v>
      </c>
      <c r="N139" s="46">
        <f t="shared" si="1"/>
        <v>201139</v>
      </c>
    </row>
    <row r="140" spans="1:14" ht="25.5" x14ac:dyDescent="0.25">
      <c r="A140" s="48" t="s">
        <v>260</v>
      </c>
      <c r="B140" s="45" t="s">
        <v>261</v>
      </c>
      <c r="C140" s="46">
        <v>119121</v>
      </c>
      <c r="D140" s="46">
        <v>74023</v>
      </c>
      <c r="E140" s="46">
        <v>2273</v>
      </c>
      <c r="F140" s="46">
        <v>5392</v>
      </c>
      <c r="G140" s="46">
        <v>2447</v>
      </c>
      <c r="H140" s="46">
        <v>610</v>
      </c>
      <c r="I140" s="46">
        <v>1649</v>
      </c>
      <c r="J140" s="46">
        <v>333</v>
      </c>
      <c r="K140" s="46">
        <v>0</v>
      </c>
      <c r="L140" s="47">
        <v>0</v>
      </c>
      <c r="M140" s="46">
        <v>0</v>
      </c>
      <c r="N140" s="46">
        <f t="shared" si="1"/>
        <v>205848</v>
      </c>
    </row>
    <row r="141" spans="1:14" ht="38.25" x14ac:dyDescent="0.25">
      <c r="A141" s="48" t="s">
        <v>262</v>
      </c>
      <c r="B141" s="45" t="s">
        <v>263</v>
      </c>
      <c r="C141" s="46">
        <v>158914</v>
      </c>
      <c r="D141" s="46">
        <v>85256</v>
      </c>
      <c r="E141" s="46">
        <v>2629</v>
      </c>
      <c r="F141" s="46">
        <v>5029</v>
      </c>
      <c r="G141" s="46">
        <v>701</v>
      </c>
      <c r="H141" s="46">
        <v>847</v>
      </c>
      <c r="I141" s="46">
        <v>1893</v>
      </c>
      <c r="J141" s="46">
        <v>249</v>
      </c>
      <c r="K141" s="46">
        <v>0</v>
      </c>
      <c r="L141" s="47">
        <v>0</v>
      </c>
      <c r="M141" s="46">
        <v>0</v>
      </c>
      <c r="N141" s="46">
        <f t="shared" si="1"/>
        <v>255518</v>
      </c>
    </row>
    <row r="142" spans="1:14" ht="25.5" x14ac:dyDescent="0.25">
      <c r="A142" s="48" t="s">
        <v>264</v>
      </c>
      <c r="B142" s="45" t="s">
        <v>265</v>
      </c>
      <c r="C142" s="46">
        <v>360893</v>
      </c>
      <c r="D142" s="46">
        <v>127568</v>
      </c>
      <c r="E142" s="46">
        <v>6982</v>
      </c>
      <c r="F142" s="46">
        <v>14690</v>
      </c>
      <c r="G142" s="46">
        <v>11336</v>
      </c>
      <c r="H142" s="46">
        <v>1931</v>
      </c>
      <c r="I142" s="46">
        <v>7016</v>
      </c>
      <c r="J142" s="46">
        <v>822</v>
      </c>
      <c r="K142" s="46">
        <v>0</v>
      </c>
      <c r="L142" s="47">
        <v>0</v>
      </c>
      <c r="M142" s="46">
        <v>0</v>
      </c>
      <c r="N142" s="46">
        <f t="shared" ref="N142:N205" si="2">SUM(C142:M142)</f>
        <v>531238</v>
      </c>
    </row>
    <row r="143" spans="1:14" ht="25.5" x14ac:dyDescent="0.25">
      <c r="A143" s="48" t="s">
        <v>266</v>
      </c>
      <c r="B143" s="45" t="s">
        <v>267</v>
      </c>
      <c r="C143" s="46">
        <v>694776</v>
      </c>
      <c r="D143" s="46">
        <v>230513</v>
      </c>
      <c r="E143" s="46">
        <v>13078</v>
      </c>
      <c r="F143" s="46">
        <v>26357</v>
      </c>
      <c r="G143" s="46">
        <v>22624</v>
      </c>
      <c r="H143" s="46">
        <v>3747</v>
      </c>
      <c r="I143" s="46">
        <v>14620</v>
      </c>
      <c r="J143" s="46">
        <v>1503</v>
      </c>
      <c r="K143" s="46">
        <v>0</v>
      </c>
      <c r="L143" s="47">
        <v>0</v>
      </c>
      <c r="M143" s="46">
        <v>0</v>
      </c>
      <c r="N143" s="46">
        <f t="shared" si="2"/>
        <v>1007218</v>
      </c>
    </row>
    <row r="144" spans="1:14" ht="25.5" x14ac:dyDescent="0.25">
      <c r="A144" s="48" t="s">
        <v>268</v>
      </c>
      <c r="B144" s="45" t="s">
        <v>269</v>
      </c>
      <c r="C144" s="46">
        <v>271947</v>
      </c>
      <c r="D144" s="46">
        <v>75881</v>
      </c>
      <c r="E144" s="46">
        <v>6370</v>
      </c>
      <c r="F144" s="46">
        <v>6316</v>
      </c>
      <c r="G144" s="46">
        <v>2129</v>
      </c>
      <c r="H144" s="46">
        <v>1811</v>
      </c>
      <c r="I144" s="46">
        <v>6321</v>
      </c>
      <c r="J144" s="46">
        <v>340</v>
      </c>
      <c r="K144" s="46">
        <v>0</v>
      </c>
      <c r="L144" s="47">
        <v>0</v>
      </c>
      <c r="M144" s="46">
        <v>0</v>
      </c>
      <c r="N144" s="46">
        <f t="shared" si="2"/>
        <v>371115</v>
      </c>
    </row>
    <row r="145" spans="1:14" ht="25.5" x14ac:dyDescent="0.25">
      <c r="A145" s="48" t="s">
        <v>270</v>
      </c>
      <c r="B145" s="45" t="s">
        <v>271</v>
      </c>
      <c r="C145" s="46">
        <v>270200</v>
      </c>
      <c r="D145" s="46">
        <v>118148</v>
      </c>
      <c r="E145" s="46">
        <v>5454</v>
      </c>
      <c r="F145" s="46">
        <v>9979</v>
      </c>
      <c r="G145" s="46">
        <v>8147</v>
      </c>
      <c r="H145" s="46">
        <v>1521</v>
      </c>
      <c r="I145" s="46">
        <v>5726</v>
      </c>
      <c r="J145" s="46">
        <v>576</v>
      </c>
      <c r="K145" s="46">
        <v>0</v>
      </c>
      <c r="L145" s="47">
        <v>0</v>
      </c>
      <c r="M145" s="46">
        <v>0</v>
      </c>
      <c r="N145" s="46">
        <f t="shared" si="2"/>
        <v>419751</v>
      </c>
    </row>
    <row r="146" spans="1:14" ht="25.5" x14ac:dyDescent="0.25">
      <c r="A146" s="48" t="s">
        <v>272</v>
      </c>
      <c r="B146" s="45" t="s">
        <v>273</v>
      </c>
      <c r="C146" s="46">
        <v>1303015</v>
      </c>
      <c r="D146" s="46">
        <v>329034</v>
      </c>
      <c r="E146" s="46">
        <v>26414</v>
      </c>
      <c r="F146" s="46">
        <v>39775</v>
      </c>
      <c r="G146" s="46">
        <v>65881</v>
      </c>
      <c r="H146" s="46">
        <v>7697</v>
      </c>
      <c r="I146" s="46">
        <v>39736</v>
      </c>
      <c r="J146" s="46">
        <v>2234</v>
      </c>
      <c r="K146" s="46">
        <v>0</v>
      </c>
      <c r="L146" s="47">
        <v>0</v>
      </c>
      <c r="M146" s="46">
        <v>0</v>
      </c>
      <c r="N146" s="46">
        <f t="shared" si="2"/>
        <v>1813786</v>
      </c>
    </row>
    <row r="147" spans="1:14" ht="25.5" x14ac:dyDescent="0.25">
      <c r="A147" s="48" t="s">
        <v>274</v>
      </c>
      <c r="B147" s="45" t="s">
        <v>275</v>
      </c>
      <c r="C147" s="46">
        <v>354767</v>
      </c>
      <c r="D147" s="46">
        <v>52217</v>
      </c>
      <c r="E147" s="46">
        <v>7206</v>
      </c>
      <c r="F147" s="46">
        <v>11115</v>
      </c>
      <c r="G147" s="46">
        <v>15732</v>
      </c>
      <c r="H147" s="46">
        <v>2086</v>
      </c>
      <c r="I147" s="46">
        <v>10886</v>
      </c>
      <c r="J147" s="46">
        <v>628</v>
      </c>
      <c r="K147" s="46">
        <v>0</v>
      </c>
      <c r="L147" s="47">
        <v>91080</v>
      </c>
      <c r="M147" s="46">
        <v>0</v>
      </c>
      <c r="N147" s="46">
        <f t="shared" si="2"/>
        <v>545717</v>
      </c>
    </row>
    <row r="148" spans="1:14" x14ac:dyDescent="0.25">
      <c r="A148" s="48" t="s">
        <v>276</v>
      </c>
      <c r="B148" s="45" t="s">
        <v>277</v>
      </c>
      <c r="C148" s="46">
        <v>620969</v>
      </c>
      <c r="D148" s="46">
        <v>286326</v>
      </c>
      <c r="E148" s="46">
        <v>11999</v>
      </c>
      <c r="F148" s="46">
        <v>21573</v>
      </c>
      <c r="G148" s="46">
        <v>24157</v>
      </c>
      <c r="H148" s="46">
        <v>3475</v>
      </c>
      <c r="I148" s="46">
        <v>15887</v>
      </c>
      <c r="J148" s="46">
        <v>1194</v>
      </c>
      <c r="K148" s="46">
        <v>0</v>
      </c>
      <c r="L148" s="47">
        <v>0</v>
      </c>
      <c r="M148" s="46">
        <v>0</v>
      </c>
      <c r="N148" s="46">
        <f t="shared" si="2"/>
        <v>985580</v>
      </c>
    </row>
    <row r="149" spans="1:14" ht="25.5" x14ac:dyDescent="0.25">
      <c r="A149" s="48" t="s">
        <v>278</v>
      </c>
      <c r="B149" s="45" t="s">
        <v>279</v>
      </c>
      <c r="C149" s="46">
        <v>288190</v>
      </c>
      <c r="D149" s="46">
        <v>125382</v>
      </c>
      <c r="E149" s="46">
        <v>5629</v>
      </c>
      <c r="F149" s="46">
        <v>10035</v>
      </c>
      <c r="G149" s="46">
        <v>7283</v>
      </c>
      <c r="H149" s="46">
        <v>1621</v>
      </c>
      <c r="I149" s="46">
        <v>5840</v>
      </c>
      <c r="J149" s="46">
        <v>625</v>
      </c>
      <c r="K149" s="46">
        <v>0</v>
      </c>
      <c r="L149" s="47">
        <v>1022</v>
      </c>
      <c r="M149" s="46">
        <v>0</v>
      </c>
      <c r="N149" s="46">
        <f t="shared" si="2"/>
        <v>445627</v>
      </c>
    </row>
    <row r="150" spans="1:14" ht="25.5" x14ac:dyDescent="0.25">
      <c r="A150" s="48" t="s">
        <v>280</v>
      </c>
      <c r="B150" s="45" t="s">
        <v>281</v>
      </c>
      <c r="C150" s="46">
        <v>71890</v>
      </c>
      <c r="D150" s="46">
        <v>42474</v>
      </c>
      <c r="E150" s="46">
        <v>1357</v>
      </c>
      <c r="F150" s="46">
        <v>3600</v>
      </c>
      <c r="G150" s="46">
        <v>930</v>
      </c>
      <c r="H150" s="46">
        <v>352</v>
      </c>
      <c r="I150" s="46">
        <v>611</v>
      </c>
      <c r="J150" s="46">
        <v>211</v>
      </c>
      <c r="K150" s="46">
        <v>0</v>
      </c>
      <c r="L150" s="47">
        <v>0</v>
      </c>
      <c r="M150" s="46">
        <v>0</v>
      </c>
      <c r="N150" s="46">
        <f t="shared" si="2"/>
        <v>121425</v>
      </c>
    </row>
    <row r="151" spans="1:14" ht="25.5" x14ac:dyDescent="0.25">
      <c r="A151" s="48" t="s">
        <v>282</v>
      </c>
      <c r="B151" s="45" t="s">
        <v>283</v>
      </c>
      <c r="C151" s="46">
        <v>172969</v>
      </c>
      <c r="D151" s="46">
        <v>53529</v>
      </c>
      <c r="E151" s="46">
        <v>3305</v>
      </c>
      <c r="F151" s="46">
        <v>7598</v>
      </c>
      <c r="G151" s="46">
        <v>4706</v>
      </c>
      <c r="H151" s="46">
        <v>896</v>
      </c>
      <c r="I151" s="46">
        <v>2756</v>
      </c>
      <c r="J151" s="46">
        <v>426</v>
      </c>
      <c r="K151" s="46">
        <v>0</v>
      </c>
      <c r="L151" s="47">
        <v>0</v>
      </c>
      <c r="M151" s="46">
        <v>0</v>
      </c>
      <c r="N151" s="46">
        <f t="shared" si="2"/>
        <v>246185</v>
      </c>
    </row>
    <row r="152" spans="1:14" ht="25.5" x14ac:dyDescent="0.25">
      <c r="A152" s="48" t="s">
        <v>284</v>
      </c>
      <c r="B152" s="45" t="s">
        <v>285</v>
      </c>
      <c r="C152" s="46">
        <v>78271</v>
      </c>
      <c r="D152" s="46">
        <v>38618</v>
      </c>
      <c r="E152" s="46">
        <v>1509</v>
      </c>
      <c r="F152" s="46">
        <v>3497</v>
      </c>
      <c r="G152" s="46">
        <v>1680</v>
      </c>
      <c r="H152" s="46">
        <v>406</v>
      </c>
      <c r="I152" s="46">
        <v>1130</v>
      </c>
      <c r="J152" s="46">
        <v>197</v>
      </c>
      <c r="K152" s="46">
        <v>0</v>
      </c>
      <c r="L152" s="47">
        <v>0</v>
      </c>
      <c r="M152" s="46">
        <v>0</v>
      </c>
      <c r="N152" s="46">
        <f t="shared" si="2"/>
        <v>125308</v>
      </c>
    </row>
    <row r="153" spans="1:14" ht="25.5" x14ac:dyDescent="0.25">
      <c r="A153" s="48" t="s">
        <v>286</v>
      </c>
      <c r="B153" s="45" t="s">
        <v>287</v>
      </c>
      <c r="C153" s="46">
        <v>481503</v>
      </c>
      <c r="D153" s="46">
        <v>146169</v>
      </c>
      <c r="E153" s="46">
        <v>10145</v>
      </c>
      <c r="F153" s="46">
        <v>15267</v>
      </c>
      <c r="G153" s="46">
        <v>16474</v>
      </c>
      <c r="H153" s="46">
        <v>2875</v>
      </c>
      <c r="I153" s="46">
        <v>12711</v>
      </c>
      <c r="J153" s="46">
        <v>855</v>
      </c>
      <c r="K153" s="46">
        <v>0</v>
      </c>
      <c r="L153" s="47">
        <v>0</v>
      </c>
      <c r="M153" s="46">
        <v>0</v>
      </c>
      <c r="N153" s="46">
        <f t="shared" si="2"/>
        <v>685999</v>
      </c>
    </row>
    <row r="154" spans="1:14" ht="25.5" x14ac:dyDescent="0.25">
      <c r="A154" s="48" t="s">
        <v>288</v>
      </c>
      <c r="B154" s="45" t="s">
        <v>289</v>
      </c>
      <c r="C154" s="46">
        <v>107099</v>
      </c>
      <c r="D154" s="46">
        <v>40048</v>
      </c>
      <c r="E154" s="46">
        <v>2024</v>
      </c>
      <c r="F154" s="46">
        <v>4908</v>
      </c>
      <c r="G154" s="46">
        <v>2251</v>
      </c>
      <c r="H154" s="46">
        <v>544</v>
      </c>
      <c r="I154" s="46">
        <v>1382</v>
      </c>
      <c r="J154" s="46">
        <v>274</v>
      </c>
      <c r="K154" s="46">
        <v>0</v>
      </c>
      <c r="L154" s="47">
        <v>0</v>
      </c>
      <c r="M154" s="46">
        <v>0</v>
      </c>
      <c r="N154" s="46">
        <f t="shared" si="2"/>
        <v>158530</v>
      </c>
    </row>
    <row r="155" spans="1:14" ht="25.5" x14ac:dyDescent="0.25">
      <c r="A155" s="48" t="s">
        <v>290</v>
      </c>
      <c r="B155" s="45" t="s">
        <v>291</v>
      </c>
      <c r="C155" s="46">
        <v>599551</v>
      </c>
      <c r="D155" s="46">
        <v>199431</v>
      </c>
      <c r="E155" s="46">
        <v>9896</v>
      </c>
      <c r="F155" s="46">
        <v>20336</v>
      </c>
      <c r="G155" s="46">
        <v>18301</v>
      </c>
      <c r="H155" s="46">
        <v>3172</v>
      </c>
      <c r="I155" s="46">
        <v>12108</v>
      </c>
      <c r="J155" s="46">
        <v>1261</v>
      </c>
      <c r="K155" s="46">
        <v>0</v>
      </c>
      <c r="L155" s="47">
        <v>0</v>
      </c>
      <c r="M155" s="46">
        <v>0</v>
      </c>
      <c r="N155" s="46">
        <f t="shared" si="2"/>
        <v>864056</v>
      </c>
    </row>
    <row r="156" spans="1:14" ht="25.5" x14ac:dyDescent="0.25">
      <c r="A156" s="48" t="s">
        <v>292</v>
      </c>
      <c r="B156" s="45" t="s">
        <v>293</v>
      </c>
      <c r="C156" s="46">
        <v>89079</v>
      </c>
      <c r="D156" s="46">
        <v>35229</v>
      </c>
      <c r="E156" s="46">
        <v>1689</v>
      </c>
      <c r="F156" s="46">
        <v>3949</v>
      </c>
      <c r="G156" s="46">
        <v>2023</v>
      </c>
      <c r="H156" s="46">
        <v>458</v>
      </c>
      <c r="I156" s="46">
        <v>1305</v>
      </c>
      <c r="J156" s="46">
        <v>232</v>
      </c>
      <c r="K156" s="46">
        <v>0</v>
      </c>
      <c r="L156" s="47">
        <v>0</v>
      </c>
      <c r="M156" s="46">
        <v>0</v>
      </c>
      <c r="N156" s="46">
        <f t="shared" si="2"/>
        <v>133964</v>
      </c>
    </row>
    <row r="157" spans="1:14" ht="25.5" x14ac:dyDescent="0.25">
      <c r="A157" s="48" t="s">
        <v>294</v>
      </c>
      <c r="B157" s="45" t="s">
        <v>295</v>
      </c>
      <c r="C157" s="46">
        <v>315263</v>
      </c>
      <c r="D157" s="46">
        <v>179722</v>
      </c>
      <c r="E157" s="46">
        <v>6075</v>
      </c>
      <c r="F157" s="46">
        <v>8973</v>
      </c>
      <c r="G157" s="46">
        <v>7340</v>
      </c>
      <c r="H157" s="46">
        <v>1846</v>
      </c>
      <c r="I157" s="46">
        <v>7314</v>
      </c>
      <c r="J157" s="46">
        <v>622</v>
      </c>
      <c r="K157" s="46">
        <v>0</v>
      </c>
      <c r="L157" s="47">
        <v>0</v>
      </c>
      <c r="M157" s="46">
        <v>0</v>
      </c>
      <c r="N157" s="46">
        <f t="shared" si="2"/>
        <v>527155</v>
      </c>
    </row>
    <row r="158" spans="1:14" ht="25.5" x14ac:dyDescent="0.25">
      <c r="A158" s="48" t="s">
        <v>296</v>
      </c>
      <c r="B158" s="45" t="s">
        <v>297</v>
      </c>
      <c r="C158" s="46">
        <v>205867</v>
      </c>
      <c r="D158" s="46">
        <v>113912</v>
      </c>
      <c r="E158" s="46">
        <v>3974</v>
      </c>
      <c r="F158" s="46">
        <v>8399</v>
      </c>
      <c r="G158" s="46">
        <v>6255</v>
      </c>
      <c r="H158" s="46">
        <v>1100</v>
      </c>
      <c r="I158" s="46">
        <v>3871</v>
      </c>
      <c r="J158" s="46">
        <v>483</v>
      </c>
      <c r="K158" s="46">
        <v>0</v>
      </c>
      <c r="L158" s="47">
        <v>0</v>
      </c>
      <c r="M158" s="46">
        <v>0</v>
      </c>
      <c r="N158" s="46">
        <f t="shared" si="2"/>
        <v>343861</v>
      </c>
    </row>
    <row r="159" spans="1:14" ht="25.5" x14ac:dyDescent="0.25">
      <c r="A159" s="48" t="s">
        <v>298</v>
      </c>
      <c r="B159" s="45" t="s">
        <v>299</v>
      </c>
      <c r="C159" s="46">
        <v>139791</v>
      </c>
      <c r="D159" s="46">
        <v>69159</v>
      </c>
      <c r="E159" s="46">
        <v>2785</v>
      </c>
      <c r="F159" s="46">
        <v>5558</v>
      </c>
      <c r="G159" s="46">
        <v>775</v>
      </c>
      <c r="H159" s="46">
        <v>766</v>
      </c>
      <c r="I159" s="46">
        <v>1611</v>
      </c>
      <c r="J159" s="46">
        <v>307</v>
      </c>
      <c r="K159" s="46">
        <v>0</v>
      </c>
      <c r="L159" s="47">
        <v>0</v>
      </c>
      <c r="M159" s="46">
        <v>0</v>
      </c>
      <c r="N159" s="46">
        <f t="shared" si="2"/>
        <v>220752</v>
      </c>
    </row>
    <row r="160" spans="1:14" ht="25.5" x14ac:dyDescent="0.25">
      <c r="A160" s="48" t="s">
        <v>300</v>
      </c>
      <c r="B160" s="45" t="s">
        <v>301</v>
      </c>
      <c r="C160" s="46">
        <v>191441</v>
      </c>
      <c r="D160" s="46">
        <v>101961</v>
      </c>
      <c r="E160" s="46">
        <v>3365</v>
      </c>
      <c r="F160" s="46">
        <v>7983</v>
      </c>
      <c r="G160" s="46">
        <v>4420</v>
      </c>
      <c r="H160" s="46">
        <v>968</v>
      </c>
      <c r="I160" s="46">
        <v>2741</v>
      </c>
      <c r="J160" s="46">
        <v>417</v>
      </c>
      <c r="K160" s="46">
        <v>0</v>
      </c>
      <c r="L160" s="47">
        <v>0</v>
      </c>
      <c r="M160" s="46">
        <v>0</v>
      </c>
      <c r="N160" s="46">
        <f t="shared" si="2"/>
        <v>313296</v>
      </c>
    </row>
    <row r="161" spans="1:14" ht="25.5" x14ac:dyDescent="0.25">
      <c r="A161" s="48" t="s">
        <v>302</v>
      </c>
      <c r="B161" s="45" t="s">
        <v>303</v>
      </c>
      <c r="C161" s="46">
        <v>139876</v>
      </c>
      <c r="D161" s="46">
        <v>82540</v>
      </c>
      <c r="E161" s="46">
        <v>2641</v>
      </c>
      <c r="F161" s="46">
        <v>5703</v>
      </c>
      <c r="G161" s="46">
        <v>3947</v>
      </c>
      <c r="H161" s="46">
        <v>739</v>
      </c>
      <c r="I161" s="46">
        <v>2451</v>
      </c>
      <c r="J161" s="46">
        <v>337</v>
      </c>
      <c r="K161" s="46">
        <v>0</v>
      </c>
      <c r="L161" s="47">
        <v>7735</v>
      </c>
      <c r="M161" s="46">
        <v>0</v>
      </c>
      <c r="N161" s="46">
        <f t="shared" si="2"/>
        <v>245969</v>
      </c>
    </row>
    <row r="162" spans="1:14" ht="25.5" x14ac:dyDescent="0.25">
      <c r="A162" s="48" t="s">
        <v>304</v>
      </c>
      <c r="B162" s="45" t="s">
        <v>305</v>
      </c>
      <c r="C162" s="46">
        <v>622825</v>
      </c>
      <c r="D162" s="46">
        <v>272821</v>
      </c>
      <c r="E162" s="46">
        <v>12661</v>
      </c>
      <c r="F162" s="46">
        <v>17116</v>
      </c>
      <c r="G162" s="46">
        <v>23855</v>
      </c>
      <c r="H162" s="46">
        <v>3763</v>
      </c>
      <c r="I162" s="46">
        <v>19536</v>
      </c>
      <c r="J162" s="46">
        <v>922</v>
      </c>
      <c r="K162" s="46">
        <v>0</v>
      </c>
      <c r="L162" s="47">
        <v>0</v>
      </c>
      <c r="M162" s="46">
        <v>0</v>
      </c>
      <c r="N162" s="46">
        <f t="shared" si="2"/>
        <v>973499</v>
      </c>
    </row>
    <row r="163" spans="1:14" ht="25.5" x14ac:dyDescent="0.25">
      <c r="A163" s="48" t="s">
        <v>306</v>
      </c>
      <c r="B163" s="45" t="s">
        <v>307</v>
      </c>
      <c r="C163" s="46">
        <v>66527</v>
      </c>
      <c r="D163" s="46">
        <v>30075</v>
      </c>
      <c r="E163" s="46">
        <v>1227</v>
      </c>
      <c r="F163" s="46">
        <v>3412</v>
      </c>
      <c r="G163" s="46">
        <v>677</v>
      </c>
      <c r="H163" s="46">
        <v>318</v>
      </c>
      <c r="I163" s="46">
        <v>443</v>
      </c>
      <c r="J163" s="46">
        <v>189</v>
      </c>
      <c r="K163" s="46">
        <v>0</v>
      </c>
      <c r="L163" s="47">
        <v>0</v>
      </c>
      <c r="M163" s="46">
        <v>0</v>
      </c>
      <c r="N163" s="46">
        <f t="shared" si="2"/>
        <v>102868</v>
      </c>
    </row>
    <row r="164" spans="1:14" ht="25.5" x14ac:dyDescent="0.25">
      <c r="A164" s="48" t="s">
        <v>308</v>
      </c>
      <c r="B164" s="45" t="s">
        <v>309</v>
      </c>
      <c r="C164" s="46">
        <v>152737</v>
      </c>
      <c r="D164" s="46">
        <v>48240</v>
      </c>
      <c r="E164" s="46">
        <v>2939</v>
      </c>
      <c r="F164" s="46">
        <v>6366</v>
      </c>
      <c r="G164" s="46">
        <v>5008</v>
      </c>
      <c r="H164" s="46">
        <v>809</v>
      </c>
      <c r="I164" s="46">
        <v>2840</v>
      </c>
      <c r="J164" s="46">
        <v>358</v>
      </c>
      <c r="K164" s="46">
        <v>0</v>
      </c>
      <c r="L164" s="47">
        <v>0</v>
      </c>
      <c r="M164" s="46">
        <v>0</v>
      </c>
      <c r="N164" s="46">
        <f t="shared" si="2"/>
        <v>219297</v>
      </c>
    </row>
    <row r="165" spans="1:14" ht="25.5" x14ac:dyDescent="0.25">
      <c r="A165" s="48" t="s">
        <v>310</v>
      </c>
      <c r="B165" s="45" t="s">
        <v>311</v>
      </c>
      <c r="C165" s="46">
        <v>263027</v>
      </c>
      <c r="D165" s="46">
        <v>116534</v>
      </c>
      <c r="E165" s="46">
        <v>5257</v>
      </c>
      <c r="F165" s="46">
        <v>9161</v>
      </c>
      <c r="G165" s="46">
        <v>10243</v>
      </c>
      <c r="H165" s="46">
        <v>1496</v>
      </c>
      <c r="I165" s="46">
        <v>6817</v>
      </c>
      <c r="J165" s="46">
        <v>516</v>
      </c>
      <c r="K165" s="46">
        <v>0</v>
      </c>
      <c r="L165" s="47">
        <v>3759</v>
      </c>
      <c r="M165" s="46">
        <v>0</v>
      </c>
      <c r="N165" s="46">
        <f t="shared" si="2"/>
        <v>416810</v>
      </c>
    </row>
    <row r="166" spans="1:14" ht="25.5" x14ac:dyDescent="0.25">
      <c r="A166" s="48" t="s">
        <v>312</v>
      </c>
      <c r="B166" s="45" t="s">
        <v>313</v>
      </c>
      <c r="C166" s="46">
        <v>220983</v>
      </c>
      <c r="D166" s="46">
        <v>107605</v>
      </c>
      <c r="E166" s="46">
        <v>4350</v>
      </c>
      <c r="F166" s="46">
        <v>8306</v>
      </c>
      <c r="G166" s="46">
        <v>5130</v>
      </c>
      <c r="H166" s="46">
        <v>1222</v>
      </c>
      <c r="I166" s="46">
        <v>4107</v>
      </c>
      <c r="J166" s="46">
        <v>476</v>
      </c>
      <c r="K166" s="46">
        <v>0</v>
      </c>
      <c r="L166" s="47">
        <v>0</v>
      </c>
      <c r="M166" s="46">
        <v>0</v>
      </c>
      <c r="N166" s="46">
        <f t="shared" si="2"/>
        <v>352179</v>
      </c>
    </row>
    <row r="167" spans="1:14" ht="25.5" x14ac:dyDescent="0.25">
      <c r="A167" s="48" t="s">
        <v>314</v>
      </c>
      <c r="B167" s="45" t="s">
        <v>315</v>
      </c>
      <c r="C167" s="46">
        <v>119999</v>
      </c>
      <c r="D167" s="46">
        <v>67568</v>
      </c>
      <c r="E167" s="46">
        <v>2295</v>
      </c>
      <c r="F167" s="46">
        <v>5563</v>
      </c>
      <c r="G167" s="46">
        <v>2308</v>
      </c>
      <c r="H167" s="46">
        <v>611</v>
      </c>
      <c r="I167" s="46">
        <v>1451</v>
      </c>
      <c r="J167" s="46">
        <v>312</v>
      </c>
      <c r="K167" s="46">
        <v>0</v>
      </c>
      <c r="L167" s="47">
        <v>0</v>
      </c>
      <c r="M167" s="46">
        <v>0</v>
      </c>
      <c r="N167" s="46">
        <f t="shared" si="2"/>
        <v>200107</v>
      </c>
    </row>
    <row r="168" spans="1:14" ht="25.5" x14ac:dyDescent="0.25">
      <c r="A168" s="48" t="s">
        <v>316</v>
      </c>
      <c r="B168" s="45" t="s">
        <v>317</v>
      </c>
      <c r="C168" s="46">
        <v>228258</v>
      </c>
      <c r="D168" s="46">
        <v>83665</v>
      </c>
      <c r="E168" s="46">
        <v>4494</v>
      </c>
      <c r="F168" s="46">
        <v>8958</v>
      </c>
      <c r="G168" s="46">
        <v>6630</v>
      </c>
      <c r="H168" s="46">
        <v>1247</v>
      </c>
      <c r="I168" s="46">
        <v>4695</v>
      </c>
      <c r="J168" s="46">
        <v>539</v>
      </c>
      <c r="K168" s="46">
        <v>0</v>
      </c>
      <c r="L168" s="47">
        <v>42050</v>
      </c>
      <c r="M168" s="46">
        <v>0</v>
      </c>
      <c r="N168" s="46">
        <f t="shared" si="2"/>
        <v>380536</v>
      </c>
    </row>
    <row r="169" spans="1:14" ht="25.5" x14ac:dyDescent="0.25">
      <c r="A169" s="48" t="s">
        <v>318</v>
      </c>
      <c r="B169" s="45" t="s">
        <v>319</v>
      </c>
      <c r="C169" s="46">
        <v>1316393</v>
      </c>
      <c r="D169" s="46">
        <v>475768</v>
      </c>
      <c r="E169" s="46">
        <v>26043</v>
      </c>
      <c r="F169" s="46">
        <v>32598</v>
      </c>
      <c r="G169" s="46">
        <v>26530</v>
      </c>
      <c r="H169" s="46">
        <v>8002</v>
      </c>
      <c r="I169" s="46">
        <v>33262</v>
      </c>
      <c r="J169" s="46">
        <v>1986</v>
      </c>
      <c r="K169" s="46">
        <v>0</v>
      </c>
      <c r="L169" s="47">
        <v>12184</v>
      </c>
      <c r="M169" s="46">
        <v>0</v>
      </c>
      <c r="N169" s="46">
        <f t="shared" si="2"/>
        <v>1932766</v>
      </c>
    </row>
    <row r="170" spans="1:14" ht="25.5" x14ac:dyDescent="0.25">
      <c r="A170" s="48" t="s">
        <v>320</v>
      </c>
      <c r="B170" s="45" t="s">
        <v>321</v>
      </c>
      <c r="C170" s="46">
        <v>219511</v>
      </c>
      <c r="D170" s="46">
        <v>87918</v>
      </c>
      <c r="E170" s="46">
        <v>4700</v>
      </c>
      <c r="F170" s="46">
        <v>7936</v>
      </c>
      <c r="G170" s="46">
        <v>5040</v>
      </c>
      <c r="H170" s="46">
        <v>1281</v>
      </c>
      <c r="I170" s="46">
        <v>4436</v>
      </c>
      <c r="J170" s="46">
        <v>521</v>
      </c>
      <c r="K170" s="46">
        <v>0</v>
      </c>
      <c r="L170" s="47">
        <v>0</v>
      </c>
      <c r="M170" s="46">
        <v>0</v>
      </c>
      <c r="N170" s="46">
        <f t="shared" si="2"/>
        <v>331343</v>
      </c>
    </row>
    <row r="171" spans="1:14" ht="25.5" x14ac:dyDescent="0.25">
      <c r="A171" s="48" t="s">
        <v>322</v>
      </c>
      <c r="B171" s="45" t="s">
        <v>323</v>
      </c>
      <c r="C171" s="46">
        <v>331035</v>
      </c>
      <c r="D171" s="46">
        <v>73386</v>
      </c>
      <c r="E171" s="46">
        <v>6658</v>
      </c>
      <c r="F171" s="46">
        <v>10841</v>
      </c>
      <c r="G171" s="46">
        <v>11450</v>
      </c>
      <c r="H171" s="46">
        <v>1917</v>
      </c>
      <c r="I171" s="46">
        <v>8115</v>
      </c>
      <c r="J171" s="46">
        <v>595</v>
      </c>
      <c r="K171" s="46">
        <v>0</v>
      </c>
      <c r="L171" s="47">
        <v>9244</v>
      </c>
      <c r="M171" s="46">
        <v>0</v>
      </c>
      <c r="N171" s="46">
        <f t="shared" si="2"/>
        <v>453241</v>
      </c>
    </row>
    <row r="172" spans="1:14" ht="25.5" x14ac:dyDescent="0.25">
      <c r="A172" s="48" t="s">
        <v>324</v>
      </c>
      <c r="B172" s="45" t="s">
        <v>325</v>
      </c>
      <c r="C172" s="46">
        <v>151327</v>
      </c>
      <c r="D172" s="46">
        <v>69570</v>
      </c>
      <c r="E172" s="46">
        <v>2707</v>
      </c>
      <c r="F172" s="46">
        <v>5986</v>
      </c>
      <c r="G172" s="46">
        <v>2863</v>
      </c>
      <c r="H172" s="46">
        <v>785</v>
      </c>
      <c r="I172" s="46">
        <v>2237</v>
      </c>
      <c r="J172" s="46">
        <v>328</v>
      </c>
      <c r="K172" s="46">
        <v>0</v>
      </c>
      <c r="L172" s="47">
        <v>0</v>
      </c>
      <c r="M172" s="46">
        <v>0</v>
      </c>
      <c r="N172" s="46">
        <f t="shared" si="2"/>
        <v>235803</v>
      </c>
    </row>
    <row r="173" spans="1:14" ht="25.5" x14ac:dyDescent="0.25">
      <c r="A173" s="48" t="s">
        <v>326</v>
      </c>
      <c r="B173" s="45" t="s">
        <v>327</v>
      </c>
      <c r="C173" s="46">
        <v>182244</v>
      </c>
      <c r="D173" s="46">
        <v>51457</v>
      </c>
      <c r="E173" s="46">
        <v>3509</v>
      </c>
      <c r="F173" s="46">
        <v>7558</v>
      </c>
      <c r="G173" s="46">
        <v>5472</v>
      </c>
      <c r="H173" s="46">
        <v>967</v>
      </c>
      <c r="I173" s="46">
        <v>3413</v>
      </c>
      <c r="J173" s="46">
        <v>423</v>
      </c>
      <c r="K173" s="46">
        <v>0</v>
      </c>
      <c r="L173" s="47">
        <v>0</v>
      </c>
      <c r="M173" s="46">
        <v>0</v>
      </c>
      <c r="N173" s="46">
        <f t="shared" si="2"/>
        <v>255043</v>
      </c>
    </row>
    <row r="174" spans="1:14" ht="25.5" x14ac:dyDescent="0.25">
      <c r="A174" s="48" t="s">
        <v>328</v>
      </c>
      <c r="B174" s="45" t="s">
        <v>329</v>
      </c>
      <c r="C174" s="46">
        <v>142201</v>
      </c>
      <c r="D174" s="46">
        <v>42706</v>
      </c>
      <c r="E174" s="46">
        <v>2693</v>
      </c>
      <c r="F174" s="46">
        <v>5770</v>
      </c>
      <c r="G174" s="46">
        <v>4477</v>
      </c>
      <c r="H174" s="46">
        <v>753</v>
      </c>
      <c r="I174" s="46">
        <v>2657</v>
      </c>
      <c r="J174" s="46">
        <v>316</v>
      </c>
      <c r="K174" s="46">
        <v>0</v>
      </c>
      <c r="L174" s="47">
        <v>0</v>
      </c>
      <c r="M174" s="46">
        <v>0</v>
      </c>
      <c r="N174" s="46">
        <f t="shared" si="2"/>
        <v>201573</v>
      </c>
    </row>
    <row r="175" spans="1:14" ht="25.5" x14ac:dyDescent="0.25">
      <c r="A175" s="48" t="s">
        <v>330</v>
      </c>
      <c r="B175" s="45" t="s">
        <v>331</v>
      </c>
      <c r="C175" s="46">
        <v>129089</v>
      </c>
      <c r="D175" s="46">
        <v>90691</v>
      </c>
      <c r="E175" s="46">
        <v>2457</v>
      </c>
      <c r="F175" s="46">
        <v>5570</v>
      </c>
      <c r="G175" s="46">
        <v>3637</v>
      </c>
      <c r="H175" s="46">
        <v>671</v>
      </c>
      <c r="I175" s="46">
        <v>2138</v>
      </c>
      <c r="J175" s="46">
        <v>312</v>
      </c>
      <c r="K175" s="46">
        <v>0</v>
      </c>
      <c r="L175" s="47">
        <v>0</v>
      </c>
      <c r="M175" s="46">
        <v>0</v>
      </c>
      <c r="N175" s="46">
        <f t="shared" si="2"/>
        <v>234565</v>
      </c>
    </row>
    <row r="176" spans="1:14" ht="25.5" x14ac:dyDescent="0.25">
      <c r="A176" s="48" t="s">
        <v>332</v>
      </c>
      <c r="B176" s="45" t="s">
        <v>333</v>
      </c>
      <c r="C176" s="46">
        <v>190074</v>
      </c>
      <c r="D176" s="46">
        <v>49836</v>
      </c>
      <c r="E176" s="46">
        <v>3642</v>
      </c>
      <c r="F176" s="46">
        <v>7551</v>
      </c>
      <c r="G176" s="46">
        <v>6092</v>
      </c>
      <c r="H176" s="46">
        <v>1020</v>
      </c>
      <c r="I176" s="46">
        <v>3802</v>
      </c>
      <c r="J176" s="46">
        <v>426</v>
      </c>
      <c r="K176" s="46">
        <v>0</v>
      </c>
      <c r="L176" s="47">
        <v>0</v>
      </c>
      <c r="M176" s="46">
        <v>0</v>
      </c>
      <c r="N176" s="46">
        <f t="shared" si="2"/>
        <v>262443</v>
      </c>
    </row>
    <row r="177" spans="1:14" ht="25.5" x14ac:dyDescent="0.25">
      <c r="A177" s="48" t="s">
        <v>334</v>
      </c>
      <c r="B177" s="45" t="s">
        <v>335</v>
      </c>
      <c r="C177" s="46">
        <v>137455</v>
      </c>
      <c r="D177" s="46">
        <v>115725</v>
      </c>
      <c r="E177" s="46">
        <v>2596</v>
      </c>
      <c r="F177" s="46">
        <v>5836</v>
      </c>
      <c r="G177" s="46">
        <v>3279</v>
      </c>
      <c r="H177" s="46">
        <v>716</v>
      </c>
      <c r="I177" s="46">
        <v>2168</v>
      </c>
      <c r="J177" s="46">
        <v>319</v>
      </c>
      <c r="K177" s="46">
        <v>0</v>
      </c>
      <c r="L177" s="47">
        <v>0</v>
      </c>
      <c r="M177" s="46">
        <v>0</v>
      </c>
      <c r="N177" s="46">
        <f t="shared" si="2"/>
        <v>268094</v>
      </c>
    </row>
    <row r="178" spans="1:14" ht="25.5" x14ac:dyDescent="0.25">
      <c r="A178" s="48" t="s">
        <v>336</v>
      </c>
      <c r="B178" s="45" t="s">
        <v>337</v>
      </c>
      <c r="C178" s="46">
        <v>656532</v>
      </c>
      <c r="D178" s="46">
        <v>265300</v>
      </c>
      <c r="E178" s="46">
        <v>13690</v>
      </c>
      <c r="F178" s="46">
        <v>20826</v>
      </c>
      <c r="G178" s="46">
        <v>24434</v>
      </c>
      <c r="H178" s="46">
        <v>3899</v>
      </c>
      <c r="I178" s="46">
        <v>18475</v>
      </c>
      <c r="J178" s="46">
        <v>1167</v>
      </c>
      <c r="K178" s="46">
        <v>0</v>
      </c>
      <c r="L178" s="47">
        <v>0</v>
      </c>
      <c r="M178" s="46">
        <v>0</v>
      </c>
      <c r="N178" s="46">
        <f t="shared" si="2"/>
        <v>1004323</v>
      </c>
    </row>
    <row r="179" spans="1:14" ht="25.5" x14ac:dyDescent="0.25">
      <c r="A179" s="48" t="s">
        <v>338</v>
      </c>
      <c r="B179" s="45" t="s">
        <v>339</v>
      </c>
      <c r="C179" s="46">
        <v>152006</v>
      </c>
      <c r="D179" s="46">
        <v>82097</v>
      </c>
      <c r="E179" s="46">
        <v>2932</v>
      </c>
      <c r="F179" s="46">
        <v>6113</v>
      </c>
      <c r="G179" s="46">
        <v>4649</v>
      </c>
      <c r="H179" s="46">
        <v>815</v>
      </c>
      <c r="I179" s="46">
        <v>2886</v>
      </c>
      <c r="J179" s="46">
        <v>341</v>
      </c>
      <c r="K179" s="46">
        <v>0</v>
      </c>
      <c r="L179" s="47">
        <v>0</v>
      </c>
      <c r="M179" s="46">
        <v>0</v>
      </c>
      <c r="N179" s="46">
        <f t="shared" si="2"/>
        <v>251839</v>
      </c>
    </row>
    <row r="180" spans="1:14" ht="38.25" x14ac:dyDescent="0.25">
      <c r="A180" s="48" t="s">
        <v>340</v>
      </c>
      <c r="B180" s="45" t="s">
        <v>341</v>
      </c>
      <c r="C180" s="46">
        <v>99066</v>
      </c>
      <c r="D180" s="46">
        <v>38140</v>
      </c>
      <c r="E180" s="46">
        <v>1904</v>
      </c>
      <c r="F180" s="46">
        <v>4506</v>
      </c>
      <c r="G180" s="46">
        <v>2275</v>
      </c>
      <c r="H180" s="46">
        <v>509</v>
      </c>
      <c r="I180" s="46">
        <v>1435</v>
      </c>
      <c r="J180" s="46">
        <v>252</v>
      </c>
      <c r="K180" s="46">
        <v>0</v>
      </c>
      <c r="L180" s="47">
        <v>0</v>
      </c>
      <c r="M180" s="46">
        <v>0</v>
      </c>
      <c r="N180" s="46">
        <f t="shared" si="2"/>
        <v>148087</v>
      </c>
    </row>
    <row r="181" spans="1:14" ht="25.5" x14ac:dyDescent="0.25">
      <c r="A181" s="48" t="s">
        <v>342</v>
      </c>
      <c r="B181" s="45" t="s">
        <v>343</v>
      </c>
      <c r="C181" s="46">
        <v>259636</v>
      </c>
      <c r="D181" s="46">
        <v>92530</v>
      </c>
      <c r="E181" s="46">
        <v>5044</v>
      </c>
      <c r="F181" s="46">
        <v>10432</v>
      </c>
      <c r="G181" s="46">
        <v>10015</v>
      </c>
      <c r="H181" s="46">
        <v>1398</v>
      </c>
      <c r="I181" s="46">
        <v>5268</v>
      </c>
      <c r="J181" s="46">
        <v>583</v>
      </c>
      <c r="K181" s="46">
        <v>0</v>
      </c>
      <c r="L181" s="47">
        <v>0</v>
      </c>
      <c r="M181" s="46">
        <v>0</v>
      </c>
      <c r="N181" s="46">
        <f t="shared" si="2"/>
        <v>384906</v>
      </c>
    </row>
    <row r="182" spans="1:14" ht="25.5" x14ac:dyDescent="0.25">
      <c r="A182" s="48" t="s">
        <v>344</v>
      </c>
      <c r="B182" s="45" t="s">
        <v>345</v>
      </c>
      <c r="C182" s="46">
        <v>297749</v>
      </c>
      <c r="D182" s="46">
        <v>117309</v>
      </c>
      <c r="E182" s="46">
        <v>4909</v>
      </c>
      <c r="F182" s="46">
        <v>11804</v>
      </c>
      <c r="G182" s="46">
        <v>8058</v>
      </c>
      <c r="H182" s="46">
        <v>1485</v>
      </c>
      <c r="I182" s="46">
        <v>4428</v>
      </c>
      <c r="J182" s="46">
        <v>601</v>
      </c>
      <c r="K182" s="46">
        <v>0</v>
      </c>
      <c r="L182" s="47">
        <v>0</v>
      </c>
      <c r="M182" s="46">
        <v>0</v>
      </c>
      <c r="N182" s="46">
        <f t="shared" si="2"/>
        <v>446343</v>
      </c>
    </row>
    <row r="183" spans="1:14" ht="25.5" x14ac:dyDescent="0.25">
      <c r="A183" s="48" t="s">
        <v>346</v>
      </c>
      <c r="B183" s="45" t="s">
        <v>347</v>
      </c>
      <c r="C183" s="46">
        <v>977749</v>
      </c>
      <c r="D183" s="46">
        <v>237590</v>
      </c>
      <c r="E183" s="46">
        <v>19775</v>
      </c>
      <c r="F183" s="46">
        <v>32126</v>
      </c>
      <c r="G183" s="46">
        <v>51454</v>
      </c>
      <c r="H183" s="46">
        <v>5674</v>
      </c>
      <c r="I183" s="46">
        <v>26674</v>
      </c>
      <c r="J183" s="46">
        <v>1815</v>
      </c>
      <c r="K183" s="46">
        <v>0</v>
      </c>
      <c r="L183" s="47">
        <v>0</v>
      </c>
      <c r="M183" s="46">
        <v>0</v>
      </c>
      <c r="N183" s="46">
        <f t="shared" si="2"/>
        <v>1352857</v>
      </c>
    </row>
    <row r="184" spans="1:14" ht="25.5" x14ac:dyDescent="0.25">
      <c r="A184" s="48" t="s">
        <v>348</v>
      </c>
      <c r="B184" s="45" t="s">
        <v>349</v>
      </c>
      <c r="C184" s="46">
        <v>59046</v>
      </c>
      <c r="D184" s="46">
        <v>30382</v>
      </c>
      <c r="E184" s="46">
        <v>1249</v>
      </c>
      <c r="F184" s="46">
        <v>2275</v>
      </c>
      <c r="G184" s="46">
        <v>767</v>
      </c>
      <c r="H184" s="46">
        <v>336</v>
      </c>
      <c r="I184" s="46">
        <v>947</v>
      </c>
      <c r="J184" s="46">
        <v>127</v>
      </c>
      <c r="K184" s="46">
        <v>0</v>
      </c>
      <c r="L184" s="47">
        <v>0</v>
      </c>
      <c r="M184" s="46">
        <v>0</v>
      </c>
      <c r="N184" s="46">
        <f t="shared" si="2"/>
        <v>95129</v>
      </c>
    </row>
    <row r="185" spans="1:14" x14ac:dyDescent="0.25">
      <c r="A185" s="48" t="s">
        <v>350</v>
      </c>
      <c r="B185" s="45" t="s">
        <v>351</v>
      </c>
      <c r="C185" s="46">
        <v>138481</v>
      </c>
      <c r="D185" s="46">
        <v>66424</v>
      </c>
      <c r="E185" s="46">
        <v>2682</v>
      </c>
      <c r="F185" s="46">
        <v>5123</v>
      </c>
      <c r="G185" s="46">
        <v>3115</v>
      </c>
      <c r="H185" s="46">
        <v>763</v>
      </c>
      <c r="I185" s="46">
        <v>2542</v>
      </c>
      <c r="J185" s="46">
        <v>285</v>
      </c>
      <c r="K185" s="46">
        <v>0</v>
      </c>
      <c r="L185" s="47">
        <v>0</v>
      </c>
      <c r="M185" s="46">
        <v>0</v>
      </c>
      <c r="N185" s="46">
        <f t="shared" si="2"/>
        <v>219415</v>
      </c>
    </row>
    <row r="186" spans="1:14" ht="25.5" x14ac:dyDescent="0.25">
      <c r="A186" s="48" t="s">
        <v>352</v>
      </c>
      <c r="B186" s="45" t="s">
        <v>353</v>
      </c>
      <c r="C186" s="46">
        <v>211934</v>
      </c>
      <c r="D186" s="46">
        <v>83962</v>
      </c>
      <c r="E186" s="46">
        <v>3919</v>
      </c>
      <c r="F186" s="46">
        <v>7249</v>
      </c>
      <c r="G186" s="46">
        <v>7136</v>
      </c>
      <c r="H186" s="46">
        <v>1166</v>
      </c>
      <c r="I186" s="46">
        <v>5275</v>
      </c>
      <c r="J186" s="46">
        <v>403</v>
      </c>
      <c r="K186" s="46">
        <v>0</v>
      </c>
      <c r="L186" s="47">
        <v>0</v>
      </c>
      <c r="M186" s="46">
        <v>0</v>
      </c>
      <c r="N186" s="46">
        <f t="shared" si="2"/>
        <v>321044</v>
      </c>
    </row>
    <row r="187" spans="1:14" ht="38.25" x14ac:dyDescent="0.25">
      <c r="A187" s="48" t="s">
        <v>354</v>
      </c>
      <c r="B187" s="45" t="s">
        <v>355</v>
      </c>
      <c r="C187" s="46">
        <v>135595</v>
      </c>
      <c r="D187" s="46">
        <v>59659</v>
      </c>
      <c r="E187" s="46">
        <v>2586</v>
      </c>
      <c r="F187" s="46">
        <v>5904</v>
      </c>
      <c r="G187" s="46">
        <v>3409</v>
      </c>
      <c r="H187" s="46">
        <v>704</v>
      </c>
      <c r="I187" s="46">
        <v>2160</v>
      </c>
      <c r="J187" s="46">
        <v>332</v>
      </c>
      <c r="K187" s="46">
        <v>0</v>
      </c>
      <c r="L187" s="47">
        <v>0</v>
      </c>
      <c r="M187" s="46">
        <v>0</v>
      </c>
      <c r="N187" s="46">
        <f t="shared" si="2"/>
        <v>210349</v>
      </c>
    </row>
    <row r="188" spans="1:14" ht="38.25" x14ac:dyDescent="0.25">
      <c r="A188" s="48" t="s">
        <v>356</v>
      </c>
      <c r="B188" s="45" t="s">
        <v>357</v>
      </c>
      <c r="C188" s="46">
        <v>248849</v>
      </c>
      <c r="D188" s="46">
        <v>107212</v>
      </c>
      <c r="E188" s="46">
        <v>4743</v>
      </c>
      <c r="F188" s="46">
        <v>10067</v>
      </c>
      <c r="G188" s="46">
        <v>5872</v>
      </c>
      <c r="H188" s="46">
        <v>1324</v>
      </c>
      <c r="I188" s="46">
        <v>4138</v>
      </c>
      <c r="J188" s="46">
        <v>584</v>
      </c>
      <c r="K188" s="46">
        <v>0</v>
      </c>
      <c r="L188" s="47">
        <v>0</v>
      </c>
      <c r="M188" s="46">
        <v>0</v>
      </c>
      <c r="N188" s="46">
        <f t="shared" si="2"/>
        <v>382789</v>
      </c>
    </row>
    <row r="189" spans="1:14" ht="38.25" x14ac:dyDescent="0.25">
      <c r="A189" s="48" t="s">
        <v>358</v>
      </c>
      <c r="B189" s="45" t="s">
        <v>359</v>
      </c>
      <c r="C189" s="46">
        <v>587843</v>
      </c>
      <c r="D189" s="46">
        <v>285902</v>
      </c>
      <c r="E189" s="46">
        <v>12449</v>
      </c>
      <c r="F189" s="46">
        <v>18278</v>
      </c>
      <c r="G189" s="46">
        <v>20585</v>
      </c>
      <c r="H189" s="46">
        <v>3535</v>
      </c>
      <c r="I189" s="46">
        <v>16185</v>
      </c>
      <c r="J189" s="46">
        <v>1071</v>
      </c>
      <c r="K189" s="46">
        <v>0</v>
      </c>
      <c r="L189" s="47">
        <v>0</v>
      </c>
      <c r="M189" s="46">
        <v>0</v>
      </c>
      <c r="N189" s="46">
        <f t="shared" si="2"/>
        <v>945848</v>
      </c>
    </row>
    <row r="190" spans="1:14" ht="38.25" x14ac:dyDescent="0.25">
      <c r="A190" s="48" t="s">
        <v>360</v>
      </c>
      <c r="B190" s="45" t="s">
        <v>361</v>
      </c>
      <c r="C190" s="46">
        <v>305313</v>
      </c>
      <c r="D190" s="46">
        <v>44501</v>
      </c>
      <c r="E190" s="46">
        <v>5968</v>
      </c>
      <c r="F190" s="46">
        <v>9512</v>
      </c>
      <c r="G190" s="46">
        <v>12951</v>
      </c>
      <c r="H190" s="46">
        <v>1764</v>
      </c>
      <c r="I190" s="46">
        <v>9268</v>
      </c>
      <c r="J190" s="46">
        <v>530</v>
      </c>
      <c r="K190" s="46">
        <v>0</v>
      </c>
      <c r="L190" s="47">
        <v>0</v>
      </c>
      <c r="M190" s="46">
        <v>0</v>
      </c>
      <c r="N190" s="46">
        <f t="shared" si="2"/>
        <v>389807</v>
      </c>
    </row>
    <row r="191" spans="1:14" ht="38.25" x14ac:dyDescent="0.25">
      <c r="A191" s="48" t="s">
        <v>362</v>
      </c>
      <c r="B191" s="45" t="s">
        <v>363</v>
      </c>
      <c r="C191" s="46">
        <v>164990</v>
      </c>
      <c r="D191" s="46">
        <v>81876</v>
      </c>
      <c r="E191" s="46">
        <v>3436</v>
      </c>
      <c r="F191" s="46">
        <v>6083</v>
      </c>
      <c r="G191" s="46">
        <v>3107</v>
      </c>
      <c r="H191" s="46">
        <v>944</v>
      </c>
      <c r="I191" s="46">
        <v>3031</v>
      </c>
      <c r="J191" s="46">
        <v>346</v>
      </c>
      <c r="K191" s="46">
        <v>0</v>
      </c>
      <c r="L191" s="47">
        <v>0</v>
      </c>
      <c r="M191" s="46">
        <v>0</v>
      </c>
      <c r="N191" s="46">
        <f t="shared" si="2"/>
        <v>263813</v>
      </c>
    </row>
    <row r="192" spans="1:14" ht="38.25" x14ac:dyDescent="0.25">
      <c r="A192" s="48" t="s">
        <v>364</v>
      </c>
      <c r="B192" s="45" t="s">
        <v>365</v>
      </c>
      <c r="C192" s="46">
        <v>167482</v>
      </c>
      <c r="D192" s="46">
        <v>63795</v>
      </c>
      <c r="E192" s="46">
        <v>3346</v>
      </c>
      <c r="F192" s="46">
        <v>6434</v>
      </c>
      <c r="G192" s="46">
        <v>5366</v>
      </c>
      <c r="H192" s="46">
        <v>927</v>
      </c>
      <c r="I192" s="46">
        <v>3687</v>
      </c>
      <c r="J192" s="46">
        <v>360</v>
      </c>
      <c r="K192" s="46">
        <v>0</v>
      </c>
      <c r="L192" s="47">
        <v>0</v>
      </c>
      <c r="M192" s="46">
        <v>0</v>
      </c>
      <c r="N192" s="46">
        <f t="shared" si="2"/>
        <v>251397</v>
      </c>
    </row>
    <row r="193" spans="1:14" ht="38.25" x14ac:dyDescent="0.25">
      <c r="A193" s="48" t="s">
        <v>366</v>
      </c>
      <c r="B193" s="45" t="s">
        <v>367</v>
      </c>
      <c r="C193" s="46">
        <v>83864</v>
      </c>
      <c r="D193" s="46">
        <v>44832</v>
      </c>
      <c r="E193" s="46">
        <v>1562</v>
      </c>
      <c r="F193" s="46">
        <v>3962</v>
      </c>
      <c r="G193" s="46">
        <v>938</v>
      </c>
      <c r="H193" s="46">
        <v>418</v>
      </c>
      <c r="I193" s="46">
        <v>748</v>
      </c>
      <c r="J193" s="46">
        <v>220</v>
      </c>
      <c r="K193" s="46">
        <v>0</v>
      </c>
      <c r="L193" s="47">
        <v>0</v>
      </c>
      <c r="M193" s="46">
        <v>0</v>
      </c>
      <c r="N193" s="46">
        <f t="shared" si="2"/>
        <v>136544</v>
      </c>
    </row>
    <row r="194" spans="1:14" ht="51" x14ac:dyDescent="0.25">
      <c r="A194" s="48" t="s">
        <v>368</v>
      </c>
      <c r="B194" s="45" t="s">
        <v>369</v>
      </c>
      <c r="C194" s="46">
        <v>160416</v>
      </c>
      <c r="D194" s="46">
        <v>49493</v>
      </c>
      <c r="E194" s="46">
        <v>3092</v>
      </c>
      <c r="F194" s="46">
        <v>6649</v>
      </c>
      <c r="G194" s="46">
        <v>4820</v>
      </c>
      <c r="H194" s="46">
        <v>851</v>
      </c>
      <c r="I194" s="46">
        <v>2977</v>
      </c>
      <c r="J194" s="46">
        <v>373</v>
      </c>
      <c r="K194" s="46">
        <v>0</v>
      </c>
      <c r="L194" s="47">
        <v>0</v>
      </c>
      <c r="M194" s="46">
        <v>0</v>
      </c>
      <c r="N194" s="46">
        <f t="shared" si="2"/>
        <v>228671</v>
      </c>
    </row>
    <row r="195" spans="1:14" ht="38.25" x14ac:dyDescent="0.25">
      <c r="A195" s="48" t="s">
        <v>370</v>
      </c>
      <c r="B195" s="45" t="s">
        <v>371</v>
      </c>
      <c r="C195" s="46">
        <v>132440</v>
      </c>
      <c r="D195" s="46">
        <v>84339</v>
      </c>
      <c r="E195" s="46">
        <v>2491</v>
      </c>
      <c r="F195" s="46">
        <v>5842</v>
      </c>
      <c r="G195" s="46">
        <v>3156</v>
      </c>
      <c r="H195" s="46">
        <v>680</v>
      </c>
      <c r="I195" s="46">
        <v>1924</v>
      </c>
      <c r="J195" s="46">
        <v>330</v>
      </c>
      <c r="K195" s="46">
        <v>0</v>
      </c>
      <c r="L195" s="47">
        <v>0</v>
      </c>
      <c r="M195" s="46">
        <v>0</v>
      </c>
      <c r="N195" s="46">
        <f t="shared" si="2"/>
        <v>231202</v>
      </c>
    </row>
    <row r="196" spans="1:14" ht="38.25" x14ac:dyDescent="0.25">
      <c r="A196" s="48" t="s">
        <v>372</v>
      </c>
      <c r="B196" s="45" t="s">
        <v>373</v>
      </c>
      <c r="C196" s="46">
        <v>17877260</v>
      </c>
      <c r="D196" s="46">
        <v>8012481</v>
      </c>
      <c r="E196" s="46">
        <v>346945</v>
      </c>
      <c r="F196" s="46">
        <v>475672</v>
      </c>
      <c r="G196" s="46">
        <v>307457</v>
      </c>
      <c r="H196" s="46">
        <v>106310</v>
      </c>
      <c r="I196" s="46">
        <v>393393</v>
      </c>
      <c r="J196" s="46">
        <v>24851</v>
      </c>
      <c r="K196" s="46">
        <v>0</v>
      </c>
      <c r="L196" s="47">
        <v>1778641</v>
      </c>
      <c r="M196" s="46">
        <v>4653</v>
      </c>
      <c r="N196" s="46">
        <f t="shared" si="2"/>
        <v>29327663</v>
      </c>
    </row>
    <row r="197" spans="1:14" ht="25.5" x14ac:dyDescent="0.25">
      <c r="A197" s="48" t="s">
        <v>374</v>
      </c>
      <c r="B197" s="45" t="s">
        <v>375</v>
      </c>
      <c r="C197" s="46">
        <v>445638</v>
      </c>
      <c r="D197" s="46">
        <v>151108</v>
      </c>
      <c r="E197" s="46">
        <v>8891</v>
      </c>
      <c r="F197" s="46">
        <v>15030</v>
      </c>
      <c r="G197" s="46">
        <v>18179</v>
      </c>
      <c r="H197" s="46">
        <v>2553</v>
      </c>
      <c r="I197" s="46">
        <v>12261</v>
      </c>
      <c r="J197" s="46">
        <v>848</v>
      </c>
      <c r="K197" s="46">
        <v>0</v>
      </c>
      <c r="L197" s="47">
        <v>0</v>
      </c>
      <c r="M197" s="46">
        <v>0</v>
      </c>
      <c r="N197" s="46">
        <f t="shared" si="2"/>
        <v>654508</v>
      </c>
    </row>
    <row r="198" spans="1:14" ht="25.5" x14ac:dyDescent="0.25">
      <c r="A198" s="48" t="s">
        <v>376</v>
      </c>
      <c r="B198" s="45" t="s">
        <v>377</v>
      </c>
      <c r="C198" s="46">
        <v>98239</v>
      </c>
      <c r="D198" s="46">
        <v>52517</v>
      </c>
      <c r="E198" s="46">
        <v>1831</v>
      </c>
      <c r="F198" s="46">
        <v>4974</v>
      </c>
      <c r="G198" s="46">
        <v>1134</v>
      </c>
      <c r="H198" s="46">
        <v>475</v>
      </c>
      <c r="I198" s="46">
        <v>748</v>
      </c>
      <c r="J198" s="46">
        <v>278</v>
      </c>
      <c r="K198" s="46">
        <v>0</v>
      </c>
      <c r="L198" s="47">
        <v>0</v>
      </c>
      <c r="M198" s="46">
        <v>0</v>
      </c>
      <c r="N198" s="46">
        <f t="shared" si="2"/>
        <v>160196</v>
      </c>
    </row>
    <row r="199" spans="1:14" ht="25.5" x14ac:dyDescent="0.25">
      <c r="A199" s="48" t="s">
        <v>378</v>
      </c>
      <c r="B199" s="45" t="s">
        <v>379</v>
      </c>
      <c r="C199" s="46">
        <v>161310</v>
      </c>
      <c r="D199" s="46">
        <v>49842</v>
      </c>
      <c r="E199" s="46">
        <v>2988</v>
      </c>
      <c r="F199" s="46">
        <v>7008</v>
      </c>
      <c r="G199" s="46">
        <v>4216</v>
      </c>
      <c r="H199" s="46">
        <v>826</v>
      </c>
      <c r="I199" s="46">
        <v>2443</v>
      </c>
      <c r="J199" s="46">
        <v>395</v>
      </c>
      <c r="K199" s="46">
        <v>0</v>
      </c>
      <c r="L199" s="47">
        <v>0</v>
      </c>
      <c r="M199" s="46">
        <v>0</v>
      </c>
      <c r="N199" s="46">
        <f t="shared" si="2"/>
        <v>229028</v>
      </c>
    </row>
    <row r="200" spans="1:14" ht="25.5" x14ac:dyDescent="0.25">
      <c r="A200" s="48" t="s">
        <v>380</v>
      </c>
      <c r="B200" s="45" t="s">
        <v>381</v>
      </c>
      <c r="C200" s="46">
        <v>470129</v>
      </c>
      <c r="D200" s="46">
        <v>70057</v>
      </c>
      <c r="E200" s="46">
        <v>9365</v>
      </c>
      <c r="F200" s="46">
        <v>15636</v>
      </c>
      <c r="G200" s="46">
        <v>22542</v>
      </c>
      <c r="H200" s="46">
        <v>2700</v>
      </c>
      <c r="I200" s="46">
        <v>13551</v>
      </c>
      <c r="J200" s="46">
        <v>883</v>
      </c>
      <c r="K200" s="46">
        <v>0</v>
      </c>
      <c r="L200" s="47">
        <v>0</v>
      </c>
      <c r="M200" s="46">
        <v>0</v>
      </c>
      <c r="N200" s="46">
        <f t="shared" si="2"/>
        <v>604863</v>
      </c>
    </row>
    <row r="201" spans="1:14" ht="25.5" x14ac:dyDescent="0.25">
      <c r="A201" s="48" t="s">
        <v>382</v>
      </c>
      <c r="B201" s="45" t="s">
        <v>383</v>
      </c>
      <c r="C201" s="46">
        <v>204293</v>
      </c>
      <c r="D201" s="46">
        <v>83720</v>
      </c>
      <c r="E201" s="46">
        <v>4264</v>
      </c>
      <c r="F201" s="46">
        <v>6985</v>
      </c>
      <c r="G201" s="46">
        <v>6720</v>
      </c>
      <c r="H201" s="46">
        <v>1194</v>
      </c>
      <c r="I201" s="46">
        <v>4840</v>
      </c>
      <c r="J201" s="46">
        <v>394</v>
      </c>
      <c r="K201" s="46">
        <v>0</v>
      </c>
      <c r="L201" s="47">
        <v>0</v>
      </c>
      <c r="M201" s="46">
        <v>0</v>
      </c>
      <c r="N201" s="46">
        <f t="shared" si="2"/>
        <v>312410</v>
      </c>
    </row>
    <row r="202" spans="1:14" ht="25.5" x14ac:dyDescent="0.25">
      <c r="A202" s="48" t="s">
        <v>384</v>
      </c>
      <c r="B202" s="45" t="s">
        <v>385</v>
      </c>
      <c r="C202" s="46">
        <v>1160089</v>
      </c>
      <c r="D202" s="46">
        <v>368174</v>
      </c>
      <c r="E202" s="46">
        <v>23637</v>
      </c>
      <c r="F202" s="46">
        <v>36353</v>
      </c>
      <c r="G202" s="46">
        <v>51617</v>
      </c>
      <c r="H202" s="46">
        <v>6830</v>
      </c>
      <c r="I202" s="46">
        <v>34125</v>
      </c>
      <c r="J202" s="46">
        <v>2040</v>
      </c>
      <c r="K202" s="46">
        <v>0</v>
      </c>
      <c r="L202" s="47">
        <v>35626</v>
      </c>
      <c r="M202" s="46">
        <v>0</v>
      </c>
      <c r="N202" s="46">
        <f t="shared" si="2"/>
        <v>1718491</v>
      </c>
    </row>
    <row r="203" spans="1:14" ht="25.5" x14ac:dyDescent="0.25">
      <c r="A203" s="48" t="s">
        <v>386</v>
      </c>
      <c r="B203" s="45" t="s">
        <v>387</v>
      </c>
      <c r="C203" s="46">
        <v>48152</v>
      </c>
      <c r="D203" s="46">
        <v>31471</v>
      </c>
      <c r="E203" s="46">
        <v>923</v>
      </c>
      <c r="F203" s="46">
        <v>2373</v>
      </c>
      <c r="G203" s="46">
        <v>661</v>
      </c>
      <c r="H203" s="46">
        <v>240</v>
      </c>
      <c r="I203" s="46">
        <v>466</v>
      </c>
      <c r="J203" s="46">
        <v>140</v>
      </c>
      <c r="K203" s="46">
        <v>0</v>
      </c>
      <c r="L203" s="47">
        <v>0</v>
      </c>
      <c r="M203" s="46">
        <v>0</v>
      </c>
      <c r="N203" s="46">
        <f t="shared" si="2"/>
        <v>84426</v>
      </c>
    </row>
    <row r="204" spans="1:14" ht="25.5" x14ac:dyDescent="0.25">
      <c r="A204" s="48" t="s">
        <v>388</v>
      </c>
      <c r="B204" s="45" t="s">
        <v>389</v>
      </c>
      <c r="C204" s="46">
        <v>135210</v>
      </c>
      <c r="D204" s="46">
        <v>82715</v>
      </c>
      <c r="E204" s="46">
        <v>2644</v>
      </c>
      <c r="F204" s="46">
        <v>5125</v>
      </c>
      <c r="G204" s="46">
        <v>2757</v>
      </c>
      <c r="H204" s="46">
        <v>744</v>
      </c>
      <c r="I204" s="46">
        <v>2489</v>
      </c>
      <c r="J204" s="46">
        <v>305</v>
      </c>
      <c r="K204" s="46">
        <v>0</v>
      </c>
      <c r="L204" s="47">
        <v>0</v>
      </c>
      <c r="M204" s="46">
        <v>0</v>
      </c>
      <c r="N204" s="46">
        <f t="shared" si="2"/>
        <v>231989</v>
      </c>
    </row>
    <row r="205" spans="1:14" ht="25.5" x14ac:dyDescent="0.25">
      <c r="A205" s="48" t="s">
        <v>390</v>
      </c>
      <c r="B205" s="45" t="s">
        <v>391</v>
      </c>
      <c r="C205" s="46">
        <v>194727</v>
      </c>
      <c r="D205" s="46">
        <v>69511</v>
      </c>
      <c r="E205" s="46">
        <v>4256</v>
      </c>
      <c r="F205" s="46">
        <v>5901</v>
      </c>
      <c r="G205" s="46">
        <v>5138</v>
      </c>
      <c r="H205" s="46">
        <v>1196</v>
      </c>
      <c r="I205" s="46">
        <v>5016</v>
      </c>
      <c r="J205" s="46">
        <v>340</v>
      </c>
      <c r="K205" s="46">
        <v>0</v>
      </c>
      <c r="L205" s="47">
        <v>21543</v>
      </c>
      <c r="M205" s="46">
        <v>0</v>
      </c>
      <c r="N205" s="46">
        <f t="shared" si="2"/>
        <v>307628</v>
      </c>
    </row>
    <row r="206" spans="1:14" ht="25.5" x14ac:dyDescent="0.25">
      <c r="A206" s="48" t="s">
        <v>392</v>
      </c>
      <c r="B206" s="45" t="s">
        <v>393</v>
      </c>
      <c r="C206" s="46">
        <v>160752</v>
      </c>
      <c r="D206" s="46">
        <v>67377</v>
      </c>
      <c r="E206" s="46">
        <v>2744</v>
      </c>
      <c r="F206" s="46">
        <v>6391</v>
      </c>
      <c r="G206" s="46">
        <v>2561</v>
      </c>
      <c r="H206" s="46">
        <v>815</v>
      </c>
      <c r="I206" s="46">
        <v>2031</v>
      </c>
      <c r="J206" s="46">
        <v>407</v>
      </c>
      <c r="K206" s="46">
        <v>0</v>
      </c>
      <c r="L206" s="47">
        <v>0</v>
      </c>
      <c r="M206" s="46">
        <v>0</v>
      </c>
      <c r="N206" s="46">
        <f t="shared" ref="N206:N269" si="3">SUM(C206:M206)</f>
        <v>243078</v>
      </c>
    </row>
    <row r="207" spans="1:14" x14ac:dyDescent="0.25">
      <c r="A207" s="48" t="s">
        <v>394</v>
      </c>
      <c r="B207" s="45" t="s">
        <v>395</v>
      </c>
      <c r="C207" s="46">
        <v>164933</v>
      </c>
      <c r="D207" s="46">
        <v>80155</v>
      </c>
      <c r="E207" s="46">
        <v>2962</v>
      </c>
      <c r="F207" s="46">
        <v>7271</v>
      </c>
      <c r="G207" s="46">
        <v>2463</v>
      </c>
      <c r="H207" s="46">
        <v>827</v>
      </c>
      <c r="I207" s="46">
        <v>1741</v>
      </c>
      <c r="J207" s="46">
        <v>454</v>
      </c>
      <c r="K207" s="46">
        <v>0</v>
      </c>
      <c r="L207" s="47">
        <v>0</v>
      </c>
      <c r="M207" s="46">
        <v>0</v>
      </c>
      <c r="N207" s="46">
        <f t="shared" si="3"/>
        <v>260806</v>
      </c>
    </row>
    <row r="208" spans="1:14" ht="38.25" x14ac:dyDescent="0.25">
      <c r="A208" s="48" t="s">
        <v>396</v>
      </c>
      <c r="B208" s="45" t="s">
        <v>397</v>
      </c>
      <c r="C208" s="46">
        <v>76160</v>
      </c>
      <c r="D208" s="46">
        <v>39566</v>
      </c>
      <c r="E208" s="46">
        <v>1466</v>
      </c>
      <c r="F208" s="46">
        <v>3672</v>
      </c>
      <c r="G208" s="46">
        <v>816</v>
      </c>
      <c r="H208" s="46">
        <v>383</v>
      </c>
      <c r="I208" s="46">
        <v>702</v>
      </c>
      <c r="J208" s="46">
        <v>206</v>
      </c>
      <c r="K208" s="46">
        <v>0</v>
      </c>
      <c r="L208" s="47">
        <v>0</v>
      </c>
      <c r="M208" s="46">
        <v>0</v>
      </c>
      <c r="N208" s="46">
        <f t="shared" si="3"/>
        <v>122971</v>
      </c>
    </row>
    <row r="209" spans="1:14" ht="25.5" x14ac:dyDescent="0.25">
      <c r="A209" s="48" t="s">
        <v>398</v>
      </c>
      <c r="B209" s="45" t="s">
        <v>399</v>
      </c>
      <c r="C209" s="46">
        <v>333110</v>
      </c>
      <c r="D209" s="46">
        <v>147058</v>
      </c>
      <c r="E209" s="46">
        <v>6639</v>
      </c>
      <c r="F209" s="46">
        <v>10935</v>
      </c>
      <c r="G209" s="46">
        <v>6777</v>
      </c>
      <c r="H209" s="46">
        <v>1919</v>
      </c>
      <c r="I209" s="46">
        <v>6665</v>
      </c>
      <c r="J209" s="46">
        <v>625</v>
      </c>
      <c r="K209" s="46">
        <v>0</v>
      </c>
      <c r="L209" s="47">
        <v>0</v>
      </c>
      <c r="M209" s="46">
        <v>0</v>
      </c>
      <c r="N209" s="46">
        <f t="shared" si="3"/>
        <v>513728</v>
      </c>
    </row>
    <row r="210" spans="1:14" ht="25.5" x14ac:dyDescent="0.25">
      <c r="A210" s="48" t="s">
        <v>400</v>
      </c>
      <c r="B210" s="45" t="s">
        <v>401</v>
      </c>
      <c r="C210" s="46">
        <v>1637130</v>
      </c>
      <c r="D210" s="46">
        <v>990696</v>
      </c>
      <c r="E210" s="46">
        <v>33836</v>
      </c>
      <c r="F210" s="46">
        <v>47164</v>
      </c>
      <c r="G210" s="46">
        <v>66680</v>
      </c>
      <c r="H210" s="46">
        <v>9879</v>
      </c>
      <c r="I210" s="46">
        <v>47386</v>
      </c>
      <c r="J210" s="46">
        <v>2565</v>
      </c>
      <c r="K210" s="46">
        <v>0</v>
      </c>
      <c r="L210" s="47">
        <v>0</v>
      </c>
      <c r="M210" s="46">
        <v>0</v>
      </c>
      <c r="N210" s="46">
        <f t="shared" si="3"/>
        <v>2835336</v>
      </c>
    </row>
    <row r="211" spans="1:14" ht="25.5" x14ac:dyDescent="0.25">
      <c r="A211" s="48" t="s">
        <v>402</v>
      </c>
      <c r="B211" s="45" t="s">
        <v>403</v>
      </c>
      <c r="C211" s="46">
        <v>92882</v>
      </c>
      <c r="D211" s="46">
        <v>42538</v>
      </c>
      <c r="E211" s="46">
        <v>1717</v>
      </c>
      <c r="F211" s="46">
        <v>4612</v>
      </c>
      <c r="G211" s="46">
        <v>1313</v>
      </c>
      <c r="H211" s="46">
        <v>451</v>
      </c>
      <c r="I211" s="46">
        <v>786</v>
      </c>
      <c r="J211" s="46">
        <v>256</v>
      </c>
      <c r="K211" s="46">
        <v>0</v>
      </c>
      <c r="L211" s="47">
        <v>0</v>
      </c>
      <c r="M211" s="46">
        <v>0</v>
      </c>
      <c r="N211" s="46">
        <f t="shared" si="3"/>
        <v>144555</v>
      </c>
    </row>
    <row r="212" spans="1:14" ht="25.5" x14ac:dyDescent="0.25">
      <c r="A212" s="48" t="s">
        <v>404</v>
      </c>
      <c r="B212" s="45" t="s">
        <v>405</v>
      </c>
      <c r="C212" s="46">
        <v>242050</v>
      </c>
      <c r="D212" s="46">
        <v>57662</v>
      </c>
      <c r="E212" s="46">
        <v>4696</v>
      </c>
      <c r="F212" s="46">
        <v>9485</v>
      </c>
      <c r="G212" s="46">
        <v>8270</v>
      </c>
      <c r="H212" s="46">
        <v>1312</v>
      </c>
      <c r="I212" s="46">
        <v>5107</v>
      </c>
      <c r="J212" s="46">
        <v>534</v>
      </c>
      <c r="K212" s="46">
        <v>0</v>
      </c>
      <c r="L212" s="47">
        <v>0</v>
      </c>
      <c r="M212" s="46">
        <v>0</v>
      </c>
      <c r="N212" s="46">
        <f t="shared" si="3"/>
        <v>329116</v>
      </c>
    </row>
    <row r="213" spans="1:14" ht="25.5" x14ac:dyDescent="0.25">
      <c r="A213" s="48" t="s">
        <v>406</v>
      </c>
      <c r="B213" s="45" t="s">
        <v>407</v>
      </c>
      <c r="C213" s="46">
        <v>139462</v>
      </c>
      <c r="D213" s="46">
        <v>37977</v>
      </c>
      <c r="E213" s="46">
        <v>2715</v>
      </c>
      <c r="F213" s="46">
        <v>5787</v>
      </c>
      <c r="G213" s="46">
        <v>4282</v>
      </c>
      <c r="H213" s="46">
        <v>744</v>
      </c>
      <c r="I213" s="46">
        <v>2657</v>
      </c>
      <c r="J213" s="46">
        <v>324</v>
      </c>
      <c r="K213" s="46">
        <v>0</v>
      </c>
      <c r="L213" s="47">
        <v>0</v>
      </c>
      <c r="M213" s="46">
        <v>0</v>
      </c>
      <c r="N213" s="46">
        <f t="shared" si="3"/>
        <v>193948</v>
      </c>
    </row>
    <row r="214" spans="1:14" ht="25.5" x14ac:dyDescent="0.25">
      <c r="A214" s="48" t="s">
        <v>408</v>
      </c>
      <c r="B214" s="45" t="s">
        <v>409</v>
      </c>
      <c r="C214" s="46">
        <v>284455</v>
      </c>
      <c r="D214" s="46">
        <v>156719</v>
      </c>
      <c r="E214" s="46">
        <v>5535</v>
      </c>
      <c r="F214" s="46">
        <v>10242</v>
      </c>
      <c r="G214" s="46">
        <v>10374</v>
      </c>
      <c r="H214" s="46">
        <v>1583</v>
      </c>
      <c r="I214" s="46">
        <v>6665</v>
      </c>
      <c r="J214" s="46">
        <v>563</v>
      </c>
      <c r="K214" s="46">
        <v>0</v>
      </c>
      <c r="L214" s="47">
        <v>0</v>
      </c>
      <c r="M214" s="46">
        <v>0</v>
      </c>
      <c r="N214" s="46">
        <f t="shared" si="3"/>
        <v>476136</v>
      </c>
    </row>
    <row r="215" spans="1:14" ht="25.5" x14ac:dyDescent="0.25">
      <c r="A215" s="48" t="s">
        <v>410</v>
      </c>
      <c r="B215" s="45" t="s">
        <v>411</v>
      </c>
      <c r="C215" s="46">
        <v>225538</v>
      </c>
      <c r="D215" s="46">
        <v>63009</v>
      </c>
      <c r="E215" s="46">
        <v>4364</v>
      </c>
      <c r="F215" s="46">
        <v>9222</v>
      </c>
      <c r="G215" s="46">
        <v>7413</v>
      </c>
      <c r="H215" s="46">
        <v>1205</v>
      </c>
      <c r="I215" s="46">
        <v>4420</v>
      </c>
      <c r="J215" s="46">
        <v>522</v>
      </c>
      <c r="K215" s="46">
        <v>0</v>
      </c>
      <c r="L215" s="47">
        <v>0</v>
      </c>
      <c r="M215" s="46">
        <v>0</v>
      </c>
      <c r="N215" s="46">
        <f t="shared" si="3"/>
        <v>315693</v>
      </c>
    </row>
    <row r="216" spans="1:14" ht="25.5" x14ac:dyDescent="0.25">
      <c r="A216" s="48" t="s">
        <v>412</v>
      </c>
      <c r="B216" s="45" t="s">
        <v>413</v>
      </c>
      <c r="C216" s="46">
        <v>74780</v>
      </c>
      <c r="D216" s="46">
        <v>38133</v>
      </c>
      <c r="E216" s="46">
        <v>1345</v>
      </c>
      <c r="F216" s="46">
        <v>3467</v>
      </c>
      <c r="G216" s="46">
        <v>1240</v>
      </c>
      <c r="H216" s="46">
        <v>368</v>
      </c>
      <c r="I216" s="46">
        <v>817</v>
      </c>
      <c r="J216" s="46">
        <v>191</v>
      </c>
      <c r="K216" s="46">
        <v>0</v>
      </c>
      <c r="L216" s="47">
        <v>0</v>
      </c>
      <c r="M216" s="46">
        <v>0</v>
      </c>
      <c r="N216" s="46">
        <f t="shared" si="3"/>
        <v>120341</v>
      </c>
    </row>
    <row r="217" spans="1:14" x14ac:dyDescent="0.25">
      <c r="A217" s="48" t="s">
        <v>414</v>
      </c>
      <c r="B217" s="45" t="s">
        <v>415</v>
      </c>
      <c r="C217" s="46">
        <v>896800</v>
      </c>
      <c r="D217" s="46">
        <v>587306</v>
      </c>
      <c r="E217" s="46">
        <v>17641</v>
      </c>
      <c r="F217" s="46">
        <v>31326</v>
      </c>
      <c r="G217" s="46">
        <v>38413</v>
      </c>
      <c r="H217" s="46">
        <v>5118</v>
      </c>
      <c r="I217" s="46">
        <v>23452</v>
      </c>
      <c r="J217" s="46">
        <v>1736</v>
      </c>
      <c r="K217" s="46">
        <v>0</v>
      </c>
      <c r="L217" s="47">
        <v>0</v>
      </c>
      <c r="M217" s="46">
        <v>0</v>
      </c>
      <c r="N217" s="46">
        <f t="shared" si="3"/>
        <v>1601792</v>
      </c>
    </row>
    <row r="218" spans="1:14" ht="25.5" x14ac:dyDescent="0.25">
      <c r="A218" s="48" t="s">
        <v>416</v>
      </c>
      <c r="B218" s="45" t="s">
        <v>417</v>
      </c>
      <c r="C218" s="46">
        <v>153852</v>
      </c>
      <c r="D218" s="46">
        <v>74506</v>
      </c>
      <c r="E218" s="46">
        <v>3062</v>
      </c>
      <c r="F218" s="46">
        <v>5853</v>
      </c>
      <c r="G218" s="46">
        <v>5130</v>
      </c>
      <c r="H218" s="46">
        <v>852</v>
      </c>
      <c r="I218" s="46">
        <v>3443</v>
      </c>
      <c r="J218" s="46">
        <v>348</v>
      </c>
      <c r="K218" s="46">
        <v>0</v>
      </c>
      <c r="L218" s="47">
        <v>0</v>
      </c>
      <c r="M218" s="46">
        <v>0</v>
      </c>
      <c r="N218" s="46">
        <f t="shared" si="3"/>
        <v>247046</v>
      </c>
    </row>
    <row r="219" spans="1:14" ht="25.5" x14ac:dyDescent="0.25">
      <c r="A219" s="48" t="s">
        <v>418</v>
      </c>
      <c r="B219" s="45" t="s">
        <v>419</v>
      </c>
      <c r="C219" s="46">
        <v>989091</v>
      </c>
      <c r="D219" s="46">
        <v>367883</v>
      </c>
      <c r="E219" s="46">
        <v>19899</v>
      </c>
      <c r="F219" s="46">
        <v>31333</v>
      </c>
      <c r="G219" s="46">
        <v>43192</v>
      </c>
      <c r="H219" s="46">
        <v>5774</v>
      </c>
      <c r="I219" s="46">
        <v>27888</v>
      </c>
      <c r="J219" s="46">
        <v>1801</v>
      </c>
      <c r="K219" s="46">
        <v>0</v>
      </c>
      <c r="L219" s="47">
        <v>0</v>
      </c>
      <c r="M219" s="46">
        <v>0</v>
      </c>
      <c r="N219" s="46">
        <f t="shared" si="3"/>
        <v>1486861</v>
      </c>
    </row>
    <row r="220" spans="1:14" ht="38.25" x14ac:dyDescent="0.25">
      <c r="A220" s="48" t="s">
        <v>420</v>
      </c>
      <c r="B220" s="45" t="s">
        <v>421</v>
      </c>
      <c r="C220" s="46">
        <v>426891</v>
      </c>
      <c r="D220" s="46">
        <v>204548</v>
      </c>
      <c r="E220" s="46">
        <v>8232</v>
      </c>
      <c r="F220" s="46">
        <v>16365</v>
      </c>
      <c r="G220" s="46">
        <v>14998</v>
      </c>
      <c r="H220" s="46">
        <v>2323</v>
      </c>
      <c r="I220" s="46">
        <v>9207</v>
      </c>
      <c r="J220" s="46">
        <v>923</v>
      </c>
      <c r="K220" s="46">
        <v>0</v>
      </c>
      <c r="L220" s="47">
        <v>0</v>
      </c>
      <c r="M220" s="46">
        <v>0</v>
      </c>
      <c r="N220" s="46">
        <f t="shared" si="3"/>
        <v>683487</v>
      </c>
    </row>
    <row r="221" spans="1:14" ht="38.25" x14ac:dyDescent="0.25">
      <c r="A221" s="48" t="s">
        <v>422</v>
      </c>
      <c r="B221" s="45" t="s">
        <v>423</v>
      </c>
      <c r="C221" s="46">
        <v>118184</v>
      </c>
      <c r="D221" s="46">
        <v>68965</v>
      </c>
      <c r="E221" s="46">
        <v>2178</v>
      </c>
      <c r="F221" s="46">
        <v>5835</v>
      </c>
      <c r="G221" s="46">
        <v>1525</v>
      </c>
      <c r="H221" s="46">
        <v>574</v>
      </c>
      <c r="I221" s="46">
        <v>947</v>
      </c>
      <c r="J221" s="46">
        <v>329</v>
      </c>
      <c r="K221" s="46">
        <v>0</v>
      </c>
      <c r="L221" s="47">
        <v>4433</v>
      </c>
      <c r="M221" s="46">
        <v>0</v>
      </c>
      <c r="N221" s="46">
        <f t="shared" si="3"/>
        <v>202970</v>
      </c>
    </row>
    <row r="222" spans="1:14" x14ac:dyDescent="0.25">
      <c r="A222" s="48" t="s">
        <v>424</v>
      </c>
      <c r="B222" s="45" t="s">
        <v>425</v>
      </c>
      <c r="C222" s="46">
        <v>361947</v>
      </c>
      <c r="D222" s="46">
        <v>61881</v>
      </c>
      <c r="E222" s="46">
        <v>6960</v>
      </c>
      <c r="F222" s="46">
        <v>13681</v>
      </c>
      <c r="G222" s="46">
        <v>12396</v>
      </c>
      <c r="H222" s="46">
        <v>1975</v>
      </c>
      <c r="I222" s="46">
        <v>7940</v>
      </c>
      <c r="J222" s="46">
        <v>770</v>
      </c>
      <c r="K222" s="46">
        <v>0</v>
      </c>
      <c r="L222" s="47">
        <v>0</v>
      </c>
      <c r="M222" s="46">
        <v>0</v>
      </c>
      <c r="N222" s="46">
        <f t="shared" si="3"/>
        <v>467550</v>
      </c>
    </row>
    <row r="223" spans="1:14" ht="25.5" x14ac:dyDescent="0.25">
      <c r="A223" s="48" t="s">
        <v>426</v>
      </c>
      <c r="B223" s="45" t="s">
        <v>427</v>
      </c>
      <c r="C223" s="46">
        <v>198104</v>
      </c>
      <c r="D223" s="46">
        <v>67082</v>
      </c>
      <c r="E223" s="46">
        <v>3699</v>
      </c>
      <c r="F223" s="46">
        <v>8009</v>
      </c>
      <c r="G223" s="46">
        <v>6272</v>
      </c>
      <c r="H223" s="46">
        <v>1043</v>
      </c>
      <c r="I223" s="46">
        <v>3642</v>
      </c>
      <c r="J223" s="46">
        <v>446</v>
      </c>
      <c r="K223" s="46">
        <v>0</v>
      </c>
      <c r="L223" s="47">
        <v>0</v>
      </c>
      <c r="M223" s="46">
        <v>0</v>
      </c>
      <c r="N223" s="46">
        <f t="shared" si="3"/>
        <v>288297</v>
      </c>
    </row>
    <row r="224" spans="1:14" ht="25.5" x14ac:dyDescent="0.25">
      <c r="A224" s="48" t="s">
        <v>428</v>
      </c>
      <c r="B224" s="45" t="s">
        <v>429</v>
      </c>
      <c r="C224" s="46">
        <v>208616</v>
      </c>
      <c r="D224" s="46">
        <v>54353</v>
      </c>
      <c r="E224" s="46">
        <v>4047</v>
      </c>
      <c r="F224" s="46">
        <v>8678</v>
      </c>
      <c r="G224" s="46">
        <v>6843</v>
      </c>
      <c r="H224" s="46">
        <v>1110</v>
      </c>
      <c r="I224" s="46">
        <v>3947</v>
      </c>
      <c r="J224" s="46">
        <v>489</v>
      </c>
      <c r="K224" s="46">
        <v>0</v>
      </c>
      <c r="L224" s="47">
        <v>0</v>
      </c>
      <c r="M224" s="46">
        <v>0</v>
      </c>
      <c r="N224" s="46">
        <f t="shared" si="3"/>
        <v>288083</v>
      </c>
    </row>
    <row r="225" spans="1:14" ht="25.5" x14ac:dyDescent="0.25">
      <c r="A225" s="48" t="s">
        <v>430</v>
      </c>
      <c r="B225" s="45" t="s">
        <v>431</v>
      </c>
      <c r="C225" s="46">
        <v>273470</v>
      </c>
      <c r="D225" s="46">
        <v>89237</v>
      </c>
      <c r="E225" s="46">
        <v>4915</v>
      </c>
      <c r="F225" s="46">
        <v>10078</v>
      </c>
      <c r="G225" s="46">
        <v>9501</v>
      </c>
      <c r="H225" s="46">
        <v>1454</v>
      </c>
      <c r="I225" s="46">
        <v>5771</v>
      </c>
      <c r="J225" s="46">
        <v>538</v>
      </c>
      <c r="K225" s="46">
        <v>0</v>
      </c>
      <c r="L225" s="47">
        <v>0</v>
      </c>
      <c r="M225" s="46">
        <v>0</v>
      </c>
      <c r="N225" s="46">
        <f t="shared" si="3"/>
        <v>394964</v>
      </c>
    </row>
    <row r="226" spans="1:14" ht="25.5" x14ac:dyDescent="0.25">
      <c r="A226" s="48" t="s">
        <v>432</v>
      </c>
      <c r="B226" s="45" t="s">
        <v>433</v>
      </c>
      <c r="C226" s="46">
        <v>172101</v>
      </c>
      <c r="D226" s="46">
        <v>62768</v>
      </c>
      <c r="E226" s="46">
        <v>3287</v>
      </c>
      <c r="F226" s="46">
        <v>7120</v>
      </c>
      <c r="G226" s="46">
        <v>4518</v>
      </c>
      <c r="H226" s="46">
        <v>910</v>
      </c>
      <c r="I226" s="46">
        <v>2893</v>
      </c>
      <c r="J226" s="46">
        <v>407</v>
      </c>
      <c r="K226" s="46">
        <v>0</v>
      </c>
      <c r="L226" s="47">
        <v>10888</v>
      </c>
      <c r="M226" s="46">
        <v>0</v>
      </c>
      <c r="N226" s="46">
        <f t="shared" si="3"/>
        <v>264892</v>
      </c>
    </row>
    <row r="227" spans="1:14" ht="25.5" x14ac:dyDescent="0.25">
      <c r="A227" s="48" t="s">
        <v>434</v>
      </c>
      <c r="B227" s="45" t="s">
        <v>435</v>
      </c>
      <c r="C227" s="46">
        <v>89410</v>
      </c>
      <c r="D227" s="46">
        <v>57836</v>
      </c>
      <c r="E227" s="46">
        <v>1626</v>
      </c>
      <c r="F227" s="46">
        <v>3523</v>
      </c>
      <c r="G227" s="46">
        <v>1525</v>
      </c>
      <c r="H227" s="46">
        <v>469</v>
      </c>
      <c r="I227" s="46">
        <v>1321</v>
      </c>
      <c r="J227" s="46">
        <v>211</v>
      </c>
      <c r="K227" s="46">
        <v>0</v>
      </c>
      <c r="L227" s="47">
        <v>0</v>
      </c>
      <c r="M227" s="46">
        <v>0</v>
      </c>
      <c r="N227" s="46">
        <f t="shared" si="3"/>
        <v>155921</v>
      </c>
    </row>
    <row r="228" spans="1:14" x14ac:dyDescent="0.25">
      <c r="A228" s="48" t="s">
        <v>436</v>
      </c>
      <c r="B228" s="45" t="s">
        <v>437</v>
      </c>
      <c r="C228" s="46">
        <v>132849</v>
      </c>
      <c r="D228" s="46">
        <v>62531</v>
      </c>
      <c r="E228" s="46">
        <v>2465</v>
      </c>
      <c r="F228" s="46">
        <v>6006</v>
      </c>
      <c r="G228" s="46">
        <v>2659</v>
      </c>
      <c r="H228" s="46">
        <v>671</v>
      </c>
      <c r="I228" s="46">
        <v>1748</v>
      </c>
      <c r="J228" s="46">
        <v>332</v>
      </c>
      <c r="K228" s="46">
        <v>0</v>
      </c>
      <c r="L228" s="47">
        <v>0</v>
      </c>
      <c r="M228" s="46">
        <v>0</v>
      </c>
      <c r="N228" s="46">
        <f t="shared" si="3"/>
        <v>209261</v>
      </c>
    </row>
    <row r="229" spans="1:14" ht="25.5" x14ac:dyDescent="0.25">
      <c r="A229" s="48" t="s">
        <v>438</v>
      </c>
      <c r="B229" s="45" t="s">
        <v>439</v>
      </c>
      <c r="C229" s="46">
        <v>254103</v>
      </c>
      <c r="D229" s="46">
        <v>82036</v>
      </c>
      <c r="E229" s="46">
        <v>4849</v>
      </c>
      <c r="F229" s="46">
        <v>9960</v>
      </c>
      <c r="G229" s="46">
        <v>6973</v>
      </c>
      <c r="H229" s="46">
        <v>1367</v>
      </c>
      <c r="I229" s="46">
        <v>4474</v>
      </c>
      <c r="J229" s="46">
        <v>583</v>
      </c>
      <c r="K229" s="46">
        <v>0</v>
      </c>
      <c r="L229" s="47">
        <v>0</v>
      </c>
      <c r="M229" s="46">
        <v>0</v>
      </c>
      <c r="N229" s="46">
        <f t="shared" si="3"/>
        <v>364345</v>
      </c>
    </row>
    <row r="230" spans="1:14" x14ac:dyDescent="0.25">
      <c r="A230" s="48" t="s">
        <v>440</v>
      </c>
      <c r="B230" s="45" t="s">
        <v>441</v>
      </c>
      <c r="C230" s="46">
        <v>105680</v>
      </c>
      <c r="D230" s="46">
        <v>58818</v>
      </c>
      <c r="E230" s="46">
        <v>2078</v>
      </c>
      <c r="F230" s="46">
        <v>4767</v>
      </c>
      <c r="G230" s="46">
        <v>1166</v>
      </c>
      <c r="H230" s="46">
        <v>551</v>
      </c>
      <c r="I230" s="46">
        <v>1130</v>
      </c>
      <c r="J230" s="46">
        <v>265</v>
      </c>
      <c r="K230" s="46">
        <v>0</v>
      </c>
      <c r="L230" s="47">
        <v>0</v>
      </c>
      <c r="M230" s="46">
        <v>0</v>
      </c>
      <c r="N230" s="46">
        <f t="shared" si="3"/>
        <v>174455</v>
      </c>
    </row>
    <row r="231" spans="1:14" ht="25.5" x14ac:dyDescent="0.25">
      <c r="A231" s="48" t="s">
        <v>442</v>
      </c>
      <c r="B231" s="45" t="s">
        <v>443</v>
      </c>
      <c r="C231" s="46">
        <v>215641</v>
      </c>
      <c r="D231" s="46">
        <v>126351</v>
      </c>
      <c r="E231" s="46">
        <v>4303</v>
      </c>
      <c r="F231" s="46">
        <v>8629</v>
      </c>
      <c r="G231" s="46">
        <v>5758</v>
      </c>
      <c r="H231" s="46">
        <v>1179</v>
      </c>
      <c r="I231" s="46">
        <v>4031</v>
      </c>
      <c r="J231" s="46">
        <v>493</v>
      </c>
      <c r="K231" s="46">
        <v>0</v>
      </c>
      <c r="L231" s="47">
        <v>0</v>
      </c>
      <c r="M231" s="46">
        <v>0</v>
      </c>
      <c r="N231" s="46">
        <f t="shared" si="3"/>
        <v>366385</v>
      </c>
    </row>
    <row r="232" spans="1:14" ht="25.5" x14ac:dyDescent="0.25">
      <c r="A232" s="48" t="s">
        <v>444</v>
      </c>
      <c r="B232" s="45" t="s">
        <v>445</v>
      </c>
      <c r="C232" s="46">
        <v>222597</v>
      </c>
      <c r="D232" s="46">
        <v>145798</v>
      </c>
      <c r="E232" s="46">
        <v>4370</v>
      </c>
      <c r="F232" s="46">
        <v>8531</v>
      </c>
      <c r="G232" s="46">
        <v>5578</v>
      </c>
      <c r="H232" s="46">
        <v>1223</v>
      </c>
      <c r="I232" s="46">
        <v>4222</v>
      </c>
      <c r="J232" s="46">
        <v>489</v>
      </c>
      <c r="K232" s="46">
        <v>0</v>
      </c>
      <c r="L232" s="47">
        <v>0</v>
      </c>
      <c r="M232" s="46">
        <v>0</v>
      </c>
      <c r="N232" s="46">
        <f t="shared" si="3"/>
        <v>392808</v>
      </c>
    </row>
    <row r="233" spans="1:14" ht="25.5" x14ac:dyDescent="0.25">
      <c r="A233" s="48" t="s">
        <v>446</v>
      </c>
      <c r="B233" s="45" t="s">
        <v>447</v>
      </c>
      <c r="C233" s="46">
        <v>107581</v>
      </c>
      <c r="D233" s="46">
        <v>68106</v>
      </c>
      <c r="E233" s="46">
        <v>2015</v>
      </c>
      <c r="F233" s="46">
        <v>4621</v>
      </c>
      <c r="G233" s="46">
        <v>2528</v>
      </c>
      <c r="H233" s="46">
        <v>556</v>
      </c>
      <c r="I233" s="46">
        <v>1687</v>
      </c>
      <c r="J233" s="46">
        <v>258</v>
      </c>
      <c r="K233" s="46">
        <v>0</v>
      </c>
      <c r="L233" s="47">
        <v>0</v>
      </c>
      <c r="M233" s="46">
        <v>0</v>
      </c>
      <c r="N233" s="46">
        <f t="shared" si="3"/>
        <v>187352</v>
      </c>
    </row>
    <row r="234" spans="1:14" x14ac:dyDescent="0.25">
      <c r="A234" s="48" t="s">
        <v>448</v>
      </c>
      <c r="B234" s="45" t="s">
        <v>449</v>
      </c>
      <c r="C234" s="46">
        <v>126934</v>
      </c>
      <c r="D234" s="46">
        <v>71570</v>
      </c>
      <c r="E234" s="46">
        <v>2412</v>
      </c>
      <c r="F234" s="46">
        <v>5370</v>
      </c>
      <c r="G234" s="46">
        <v>3001</v>
      </c>
      <c r="H234" s="46">
        <v>665</v>
      </c>
      <c r="I234" s="46">
        <v>2092</v>
      </c>
      <c r="J234" s="46">
        <v>299</v>
      </c>
      <c r="K234" s="46">
        <v>0</v>
      </c>
      <c r="L234" s="47">
        <v>5675</v>
      </c>
      <c r="M234" s="46">
        <v>0</v>
      </c>
      <c r="N234" s="46">
        <f t="shared" si="3"/>
        <v>218018</v>
      </c>
    </row>
    <row r="235" spans="1:14" ht="25.5" x14ac:dyDescent="0.25">
      <c r="A235" s="48" t="s">
        <v>450</v>
      </c>
      <c r="B235" s="45" t="s">
        <v>451</v>
      </c>
      <c r="C235" s="46">
        <v>92943</v>
      </c>
      <c r="D235" s="46">
        <v>71216</v>
      </c>
      <c r="E235" s="46">
        <v>1809</v>
      </c>
      <c r="F235" s="46">
        <v>4207</v>
      </c>
      <c r="G235" s="46">
        <v>889</v>
      </c>
      <c r="H235" s="46">
        <v>481</v>
      </c>
      <c r="I235" s="46">
        <v>977</v>
      </c>
      <c r="J235" s="46">
        <v>233</v>
      </c>
      <c r="K235" s="46">
        <v>0</v>
      </c>
      <c r="L235" s="47">
        <v>0</v>
      </c>
      <c r="M235" s="46">
        <v>0</v>
      </c>
      <c r="N235" s="46">
        <f t="shared" si="3"/>
        <v>172755</v>
      </c>
    </row>
    <row r="236" spans="1:14" ht="25.5" x14ac:dyDescent="0.25">
      <c r="A236" s="48" t="s">
        <v>452</v>
      </c>
      <c r="B236" s="45" t="s">
        <v>453</v>
      </c>
      <c r="C236" s="46">
        <v>67604</v>
      </c>
      <c r="D236" s="46">
        <v>40049</v>
      </c>
      <c r="E236" s="46">
        <v>1272</v>
      </c>
      <c r="F236" s="46">
        <v>3188</v>
      </c>
      <c r="G236" s="46">
        <v>1101</v>
      </c>
      <c r="H236" s="46">
        <v>338</v>
      </c>
      <c r="I236" s="46">
        <v>779</v>
      </c>
      <c r="J236" s="46">
        <v>178</v>
      </c>
      <c r="K236" s="46">
        <v>0</v>
      </c>
      <c r="L236" s="47">
        <v>0</v>
      </c>
      <c r="M236" s="46">
        <v>0</v>
      </c>
      <c r="N236" s="46">
        <f t="shared" si="3"/>
        <v>114509</v>
      </c>
    </row>
    <row r="237" spans="1:14" x14ac:dyDescent="0.25">
      <c r="A237" s="48" t="s">
        <v>454</v>
      </c>
      <c r="B237" s="45" t="s">
        <v>455</v>
      </c>
      <c r="C237" s="46">
        <v>333063</v>
      </c>
      <c r="D237" s="46">
        <v>62250</v>
      </c>
      <c r="E237" s="46">
        <v>6534</v>
      </c>
      <c r="F237" s="46">
        <v>12221</v>
      </c>
      <c r="G237" s="46">
        <v>14150</v>
      </c>
      <c r="H237" s="46">
        <v>1851</v>
      </c>
      <c r="I237" s="46">
        <v>8214</v>
      </c>
      <c r="J237" s="46">
        <v>688</v>
      </c>
      <c r="K237" s="46">
        <v>0</v>
      </c>
      <c r="L237" s="47">
        <v>0</v>
      </c>
      <c r="M237" s="46">
        <v>0</v>
      </c>
      <c r="N237" s="46">
        <f t="shared" si="3"/>
        <v>438971</v>
      </c>
    </row>
    <row r="238" spans="1:14" ht="25.5" x14ac:dyDescent="0.25">
      <c r="A238" s="48" t="s">
        <v>456</v>
      </c>
      <c r="B238" s="45" t="s">
        <v>457</v>
      </c>
      <c r="C238" s="46">
        <v>215139</v>
      </c>
      <c r="D238" s="46">
        <v>140601</v>
      </c>
      <c r="E238" s="46">
        <v>4507</v>
      </c>
      <c r="F238" s="46">
        <v>6656</v>
      </c>
      <c r="G238" s="46">
        <v>5725</v>
      </c>
      <c r="H238" s="46">
        <v>1288</v>
      </c>
      <c r="I238" s="46">
        <v>5207</v>
      </c>
      <c r="J238" s="46">
        <v>359</v>
      </c>
      <c r="K238" s="46">
        <v>0</v>
      </c>
      <c r="L238" s="47">
        <v>0</v>
      </c>
      <c r="M238" s="46">
        <v>0</v>
      </c>
      <c r="N238" s="46">
        <f t="shared" si="3"/>
        <v>379482</v>
      </c>
    </row>
    <row r="239" spans="1:14" ht="25.5" x14ac:dyDescent="0.25">
      <c r="A239" s="48" t="s">
        <v>458</v>
      </c>
      <c r="B239" s="45" t="s">
        <v>459</v>
      </c>
      <c r="C239" s="46">
        <v>1047663</v>
      </c>
      <c r="D239" s="46">
        <v>512902</v>
      </c>
      <c r="E239" s="46">
        <v>22894</v>
      </c>
      <c r="F239" s="46">
        <v>22956</v>
      </c>
      <c r="G239" s="46">
        <v>27990</v>
      </c>
      <c r="H239" s="46">
        <v>6800</v>
      </c>
      <c r="I239" s="46">
        <v>32331</v>
      </c>
      <c r="J239" s="46">
        <v>1346</v>
      </c>
      <c r="K239" s="46">
        <v>0</v>
      </c>
      <c r="L239" s="47">
        <v>0</v>
      </c>
      <c r="M239" s="46">
        <v>0</v>
      </c>
      <c r="N239" s="46">
        <f t="shared" si="3"/>
        <v>1674882</v>
      </c>
    </row>
    <row r="240" spans="1:14" ht="38.25" x14ac:dyDescent="0.25">
      <c r="A240" s="48" t="s">
        <v>460</v>
      </c>
      <c r="B240" s="45" t="s">
        <v>461</v>
      </c>
      <c r="C240" s="46">
        <v>119865</v>
      </c>
      <c r="D240" s="46">
        <v>55950</v>
      </c>
      <c r="E240" s="46">
        <v>2265</v>
      </c>
      <c r="F240" s="46">
        <v>5992</v>
      </c>
      <c r="G240" s="46">
        <v>1859</v>
      </c>
      <c r="H240" s="46">
        <v>587</v>
      </c>
      <c r="I240" s="46">
        <v>1092</v>
      </c>
      <c r="J240" s="46">
        <v>334</v>
      </c>
      <c r="K240" s="46">
        <v>0</v>
      </c>
      <c r="L240" s="47">
        <v>0</v>
      </c>
      <c r="M240" s="46">
        <v>0</v>
      </c>
      <c r="N240" s="46">
        <f t="shared" si="3"/>
        <v>187944</v>
      </c>
    </row>
    <row r="241" spans="1:14" ht="25.5" x14ac:dyDescent="0.25">
      <c r="A241" s="48" t="s">
        <v>462</v>
      </c>
      <c r="B241" s="45" t="s">
        <v>463</v>
      </c>
      <c r="C241" s="46">
        <v>428916</v>
      </c>
      <c r="D241" s="46">
        <v>152341</v>
      </c>
      <c r="E241" s="46">
        <v>8864</v>
      </c>
      <c r="F241" s="46">
        <v>14131</v>
      </c>
      <c r="G241" s="46">
        <v>20234</v>
      </c>
      <c r="H241" s="46">
        <v>2514</v>
      </c>
      <c r="I241" s="46">
        <v>12085</v>
      </c>
      <c r="J241" s="46">
        <v>796</v>
      </c>
      <c r="K241" s="46">
        <v>0</v>
      </c>
      <c r="L241" s="47">
        <v>0</v>
      </c>
      <c r="M241" s="46">
        <v>0</v>
      </c>
      <c r="N241" s="46">
        <f t="shared" si="3"/>
        <v>639881</v>
      </c>
    </row>
    <row r="242" spans="1:14" ht="25.5" x14ac:dyDescent="0.25">
      <c r="A242" s="48" t="s">
        <v>464</v>
      </c>
      <c r="B242" s="45" t="s">
        <v>465</v>
      </c>
      <c r="C242" s="46">
        <v>106556</v>
      </c>
      <c r="D242" s="46">
        <v>54125</v>
      </c>
      <c r="E242" s="46">
        <v>2092</v>
      </c>
      <c r="F242" s="46">
        <v>4245</v>
      </c>
      <c r="G242" s="46">
        <v>1949</v>
      </c>
      <c r="H242" s="46">
        <v>578</v>
      </c>
      <c r="I242" s="46">
        <v>1702</v>
      </c>
      <c r="J242" s="46">
        <v>231</v>
      </c>
      <c r="K242" s="46">
        <v>0</v>
      </c>
      <c r="L242" s="47">
        <v>0</v>
      </c>
      <c r="M242" s="46">
        <v>0</v>
      </c>
      <c r="N242" s="46">
        <f t="shared" si="3"/>
        <v>171478</v>
      </c>
    </row>
    <row r="243" spans="1:14" ht="25.5" x14ac:dyDescent="0.25">
      <c r="A243" s="48" t="s">
        <v>466</v>
      </c>
      <c r="B243" s="45" t="s">
        <v>467</v>
      </c>
      <c r="C243" s="46">
        <v>215457</v>
      </c>
      <c r="D243" s="46">
        <v>55039</v>
      </c>
      <c r="E243" s="46">
        <v>4394</v>
      </c>
      <c r="F243" s="46">
        <v>7865</v>
      </c>
      <c r="G243" s="46">
        <v>6916</v>
      </c>
      <c r="H243" s="46">
        <v>1222</v>
      </c>
      <c r="I243" s="46">
        <v>4726</v>
      </c>
      <c r="J243" s="46">
        <v>453</v>
      </c>
      <c r="K243" s="46">
        <v>0</v>
      </c>
      <c r="L243" s="47">
        <v>0</v>
      </c>
      <c r="M243" s="46">
        <v>0</v>
      </c>
      <c r="N243" s="46">
        <f t="shared" si="3"/>
        <v>296072</v>
      </c>
    </row>
    <row r="244" spans="1:14" ht="25.5" x14ac:dyDescent="0.25">
      <c r="A244" s="48" t="s">
        <v>468</v>
      </c>
      <c r="B244" s="45" t="s">
        <v>469</v>
      </c>
      <c r="C244" s="46">
        <v>1271675</v>
      </c>
      <c r="D244" s="46">
        <v>613502</v>
      </c>
      <c r="E244" s="46">
        <v>24092</v>
      </c>
      <c r="F244" s="46">
        <v>43822</v>
      </c>
      <c r="G244" s="46">
        <v>45745</v>
      </c>
      <c r="H244" s="46">
        <v>7063</v>
      </c>
      <c r="I244" s="46">
        <v>29438</v>
      </c>
      <c r="J244" s="46">
        <v>2399</v>
      </c>
      <c r="K244" s="46">
        <v>0</v>
      </c>
      <c r="L244" s="47">
        <v>0</v>
      </c>
      <c r="M244" s="46">
        <v>0</v>
      </c>
      <c r="N244" s="46">
        <f t="shared" si="3"/>
        <v>2037736</v>
      </c>
    </row>
    <row r="245" spans="1:14" ht="25.5" x14ac:dyDescent="0.25">
      <c r="A245" s="48" t="s">
        <v>470</v>
      </c>
      <c r="B245" s="45" t="s">
        <v>471</v>
      </c>
      <c r="C245" s="46">
        <v>222602</v>
      </c>
      <c r="D245" s="46">
        <v>127438</v>
      </c>
      <c r="E245" s="46">
        <v>4389</v>
      </c>
      <c r="F245" s="46">
        <v>7678</v>
      </c>
      <c r="G245" s="46">
        <v>3996</v>
      </c>
      <c r="H245" s="46">
        <v>1261</v>
      </c>
      <c r="I245" s="46">
        <v>3955</v>
      </c>
      <c r="J245" s="46">
        <v>393</v>
      </c>
      <c r="K245" s="46">
        <v>0</v>
      </c>
      <c r="L245" s="47">
        <v>1164</v>
      </c>
      <c r="M245" s="46">
        <v>0</v>
      </c>
      <c r="N245" s="46">
        <f t="shared" si="3"/>
        <v>372876</v>
      </c>
    </row>
    <row r="246" spans="1:14" ht="25.5" x14ac:dyDescent="0.25">
      <c r="A246" s="48" t="s">
        <v>472</v>
      </c>
      <c r="B246" s="45" t="s">
        <v>473</v>
      </c>
      <c r="C246" s="46">
        <v>401654</v>
      </c>
      <c r="D246" s="46">
        <v>68426</v>
      </c>
      <c r="E246" s="46">
        <v>7814</v>
      </c>
      <c r="F246" s="46">
        <v>14738</v>
      </c>
      <c r="G246" s="46">
        <v>17641</v>
      </c>
      <c r="H246" s="46">
        <v>2223</v>
      </c>
      <c r="I246" s="46">
        <v>9764</v>
      </c>
      <c r="J246" s="46">
        <v>832</v>
      </c>
      <c r="K246" s="46">
        <v>0</v>
      </c>
      <c r="L246" s="47">
        <v>0</v>
      </c>
      <c r="M246" s="46">
        <v>0</v>
      </c>
      <c r="N246" s="46">
        <f t="shared" si="3"/>
        <v>523092</v>
      </c>
    </row>
    <row r="247" spans="1:14" ht="25.5" x14ac:dyDescent="0.25">
      <c r="A247" s="48" t="s">
        <v>474</v>
      </c>
      <c r="B247" s="45" t="s">
        <v>475</v>
      </c>
      <c r="C247" s="46">
        <v>269355</v>
      </c>
      <c r="D247" s="46">
        <v>196828</v>
      </c>
      <c r="E247" s="46">
        <v>5176</v>
      </c>
      <c r="F247" s="46">
        <v>10790</v>
      </c>
      <c r="G247" s="46">
        <v>8164</v>
      </c>
      <c r="H247" s="46">
        <v>1443</v>
      </c>
      <c r="I247" s="46">
        <v>5145</v>
      </c>
      <c r="J247" s="46">
        <v>596</v>
      </c>
      <c r="K247" s="46">
        <v>0</v>
      </c>
      <c r="L247" s="47">
        <v>0</v>
      </c>
      <c r="M247" s="46">
        <v>0</v>
      </c>
      <c r="N247" s="46">
        <f t="shared" si="3"/>
        <v>497497</v>
      </c>
    </row>
    <row r="248" spans="1:14" ht="25.5" x14ac:dyDescent="0.25">
      <c r="A248" s="48" t="s">
        <v>476</v>
      </c>
      <c r="B248" s="45" t="s">
        <v>477</v>
      </c>
      <c r="C248" s="46">
        <v>158303</v>
      </c>
      <c r="D248" s="46">
        <v>123767</v>
      </c>
      <c r="E248" s="46">
        <v>2896</v>
      </c>
      <c r="F248" s="46">
        <v>7014</v>
      </c>
      <c r="G248" s="46">
        <v>3792</v>
      </c>
      <c r="H248" s="46">
        <v>800</v>
      </c>
      <c r="I248" s="46">
        <v>2122</v>
      </c>
      <c r="J248" s="46">
        <v>415</v>
      </c>
      <c r="K248" s="46">
        <v>0</v>
      </c>
      <c r="L248" s="47">
        <v>0</v>
      </c>
      <c r="M248" s="46">
        <v>0</v>
      </c>
      <c r="N248" s="46">
        <f t="shared" si="3"/>
        <v>299109</v>
      </c>
    </row>
    <row r="249" spans="1:14" ht="25.5" x14ac:dyDescent="0.25">
      <c r="A249" s="48" t="s">
        <v>478</v>
      </c>
      <c r="B249" s="45" t="s">
        <v>479</v>
      </c>
      <c r="C249" s="46">
        <v>158689</v>
      </c>
      <c r="D249" s="46">
        <v>71076</v>
      </c>
      <c r="E249" s="46">
        <v>3284</v>
      </c>
      <c r="F249" s="46">
        <v>6165</v>
      </c>
      <c r="G249" s="46">
        <v>2854</v>
      </c>
      <c r="H249" s="46">
        <v>891</v>
      </c>
      <c r="I249" s="46">
        <v>2764</v>
      </c>
      <c r="J249" s="46">
        <v>358</v>
      </c>
      <c r="K249" s="46">
        <v>0</v>
      </c>
      <c r="L249" s="47">
        <v>0</v>
      </c>
      <c r="M249" s="46">
        <v>0</v>
      </c>
      <c r="N249" s="46">
        <f t="shared" si="3"/>
        <v>246081</v>
      </c>
    </row>
    <row r="250" spans="1:14" ht="25.5" x14ac:dyDescent="0.25">
      <c r="A250" s="48" t="s">
        <v>480</v>
      </c>
      <c r="B250" s="45" t="s">
        <v>481</v>
      </c>
      <c r="C250" s="46">
        <v>116806</v>
      </c>
      <c r="D250" s="46">
        <v>76472</v>
      </c>
      <c r="E250" s="46">
        <v>2205</v>
      </c>
      <c r="F250" s="46">
        <v>5605</v>
      </c>
      <c r="G250" s="46">
        <v>1737</v>
      </c>
      <c r="H250" s="46">
        <v>581</v>
      </c>
      <c r="I250" s="46">
        <v>1214</v>
      </c>
      <c r="J250" s="46">
        <v>314</v>
      </c>
      <c r="K250" s="46">
        <v>0</v>
      </c>
      <c r="L250" s="47">
        <v>0</v>
      </c>
      <c r="M250" s="46">
        <v>0</v>
      </c>
      <c r="N250" s="46">
        <f t="shared" si="3"/>
        <v>204934</v>
      </c>
    </row>
    <row r="251" spans="1:14" ht="25.5" x14ac:dyDescent="0.25">
      <c r="A251" s="48" t="s">
        <v>482</v>
      </c>
      <c r="B251" s="45" t="s">
        <v>483</v>
      </c>
      <c r="C251" s="46">
        <v>106887</v>
      </c>
      <c r="D251" s="46">
        <v>52016</v>
      </c>
      <c r="E251" s="46">
        <v>2115</v>
      </c>
      <c r="F251" s="46">
        <v>4056</v>
      </c>
      <c r="G251" s="46">
        <v>2104</v>
      </c>
      <c r="H251" s="46">
        <v>591</v>
      </c>
      <c r="I251" s="46">
        <v>1855</v>
      </c>
      <c r="J251" s="46">
        <v>240</v>
      </c>
      <c r="K251" s="46">
        <v>0</v>
      </c>
      <c r="L251" s="47">
        <v>0</v>
      </c>
      <c r="M251" s="46">
        <v>0</v>
      </c>
      <c r="N251" s="46">
        <f t="shared" si="3"/>
        <v>169864</v>
      </c>
    </row>
    <row r="252" spans="1:14" ht="25.5" x14ac:dyDescent="0.25">
      <c r="A252" s="48" t="s">
        <v>484</v>
      </c>
      <c r="B252" s="45" t="s">
        <v>485</v>
      </c>
      <c r="C252" s="46">
        <v>183090</v>
      </c>
      <c r="D252" s="46">
        <v>55297</v>
      </c>
      <c r="E252" s="46">
        <v>3498</v>
      </c>
      <c r="F252" s="46">
        <v>7872</v>
      </c>
      <c r="G252" s="46">
        <v>5758</v>
      </c>
      <c r="H252" s="46">
        <v>956</v>
      </c>
      <c r="I252" s="46">
        <v>3092</v>
      </c>
      <c r="J252" s="46">
        <v>441</v>
      </c>
      <c r="K252" s="46">
        <v>0</v>
      </c>
      <c r="L252" s="47">
        <v>0</v>
      </c>
      <c r="M252" s="46">
        <v>0</v>
      </c>
      <c r="N252" s="46">
        <f t="shared" si="3"/>
        <v>260004</v>
      </c>
    </row>
    <row r="253" spans="1:14" ht="25.5" x14ac:dyDescent="0.25">
      <c r="A253" s="48" t="s">
        <v>486</v>
      </c>
      <c r="B253" s="45" t="s">
        <v>487</v>
      </c>
      <c r="C253" s="46">
        <v>118181</v>
      </c>
      <c r="D253" s="46">
        <v>67410</v>
      </c>
      <c r="E253" s="46">
        <v>2234</v>
      </c>
      <c r="F253" s="46">
        <v>4995</v>
      </c>
      <c r="G253" s="46">
        <v>2316</v>
      </c>
      <c r="H253" s="46">
        <v>617</v>
      </c>
      <c r="I253" s="46">
        <v>1710</v>
      </c>
      <c r="J253" s="46">
        <v>280</v>
      </c>
      <c r="K253" s="46">
        <v>0</v>
      </c>
      <c r="L253" s="47">
        <v>0</v>
      </c>
      <c r="M253" s="46">
        <v>0</v>
      </c>
      <c r="N253" s="46">
        <f t="shared" si="3"/>
        <v>197743</v>
      </c>
    </row>
    <row r="254" spans="1:14" ht="25.5" x14ac:dyDescent="0.25">
      <c r="A254" s="48" t="s">
        <v>488</v>
      </c>
      <c r="B254" s="45" t="s">
        <v>489</v>
      </c>
      <c r="C254" s="46">
        <v>624268</v>
      </c>
      <c r="D254" s="46">
        <v>80243</v>
      </c>
      <c r="E254" s="46">
        <v>12255</v>
      </c>
      <c r="F254" s="46">
        <v>21792</v>
      </c>
      <c r="G254" s="46">
        <v>31611</v>
      </c>
      <c r="H254" s="46">
        <v>3517</v>
      </c>
      <c r="I254" s="46">
        <v>16543</v>
      </c>
      <c r="J254" s="46">
        <v>1219</v>
      </c>
      <c r="K254" s="46">
        <v>0</v>
      </c>
      <c r="L254" s="47">
        <v>0</v>
      </c>
      <c r="M254" s="46">
        <v>0</v>
      </c>
      <c r="N254" s="46">
        <f t="shared" si="3"/>
        <v>791448</v>
      </c>
    </row>
    <row r="255" spans="1:14" ht="25.5" x14ac:dyDescent="0.25">
      <c r="A255" s="48" t="s">
        <v>490</v>
      </c>
      <c r="B255" s="45" t="s">
        <v>491</v>
      </c>
      <c r="C255" s="46">
        <v>212581</v>
      </c>
      <c r="D255" s="46">
        <v>110111</v>
      </c>
      <c r="E255" s="46">
        <v>4334</v>
      </c>
      <c r="F255" s="46">
        <v>7581</v>
      </c>
      <c r="G255" s="46">
        <v>3597</v>
      </c>
      <c r="H255" s="46">
        <v>1214</v>
      </c>
      <c r="I255" s="46">
        <v>3886</v>
      </c>
      <c r="J255" s="46">
        <v>454</v>
      </c>
      <c r="K255" s="46">
        <v>0</v>
      </c>
      <c r="L255" s="47">
        <v>0</v>
      </c>
      <c r="M255" s="46">
        <v>0</v>
      </c>
      <c r="N255" s="46">
        <f t="shared" si="3"/>
        <v>343758</v>
      </c>
    </row>
    <row r="256" spans="1:14" ht="25.5" x14ac:dyDescent="0.25">
      <c r="A256" s="48" t="s">
        <v>492</v>
      </c>
      <c r="B256" s="45" t="s">
        <v>493</v>
      </c>
      <c r="C256" s="46">
        <v>208735</v>
      </c>
      <c r="D256" s="46">
        <v>50936</v>
      </c>
      <c r="E256" s="46">
        <v>4096</v>
      </c>
      <c r="F256" s="46">
        <v>7709</v>
      </c>
      <c r="G256" s="46">
        <v>8058</v>
      </c>
      <c r="H256" s="46">
        <v>1158</v>
      </c>
      <c r="I256" s="46">
        <v>5100</v>
      </c>
      <c r="J256" s="46">
        <v>434</v>
      </c>
      <c r="K256" s="46">
        <v>0</v>
      </c>
      <c r="L256" s="47">
        <v>0</v>
      </c>
      <c r="M256" s="46">
        <v>0</v>
      </c>
      <c r="N256" s="46">
        <f t="shared" si="3"/>
        <v>286226</v>
      </c>
    </row>
    <row r="257" spans="1:14" ht="25.5" x14ac:dyDescent="0.25">
      <c r="A257" s="48" t="s">
        <v>494</v>
      </c>
      <c r="B257" s="45" t="s">
        <v>495</v>
      </c>
      <c r="C257" s="46">
        <v>108734</v>
      </c>
      <c r="D257" s="46">
        <v>36940</v>
      </c>
      <c r="E257" s="46">
        <v>2090</v>
      </c>
      <c r="F257" s="46">
        <v>4764</v>
      </c>
      <c r="G257" s="46">
        <v>2830</v>
      </c>
      <c r="H257" s="46">
        <v>566</v>
      </c>
      <c r="I257" s="46">
        <v>1733</v>
      </c>
      <c r="J257" s="46">
        <v>267</v>
      </c>
      <c r="K257" s="46">
        <v>0</v>
      </c>
      <c r="L257" s="47">
        <v>0</v>
      </c>
      <c r="M257" s="46">
        <v>0</v>
      </c>
      <c r="N257" s="46">
        <f t="shared" si="3"/>
        <v>157924</v>
      </c>
    </row>
    <row r="258" spans="1:14" ht="25.5" x14ac:dyDescent="0.25">
      <c r="A258" s="48" t="s">
        <v>496</v>
      </c>
      <c r="B258" s="45" t="s">
        <v>497</v>
      </c>
      <c r="C258" s="46">
        <v>87661</v>
      </c>
      <c r="D258" s="46">
        <v>40600</v>
      </c>
      <c r="E258" s="46">
        <v>1663</v>
      </c>
      <c r="F258" s="46">
        <v>4307</v>
      </c>
      <c r="G258" s="46">
        <v>1395</v>
      </c>
      <c r="H258" s="46">
        <v>434</v>
      </c>
      <c r="I258" s="46">
        <v>855</v>
      </c>
      <c r="J258" s="46">
        <v>240</v>
      </c>
      <c r="K258" s="46">
        <v>0</v>
      </c>
      <c r="L258" s="47">
        <v>0</v>
      </c>
      <c r="M258" s="46">
        <v>0</v>
      </c>
      <c r="N258" s="46">
        <f t="shared" si="3"/>
        <v>137155</v>
      </c>
    </row>
    <row r="259" spans="1:14" ht="25.5" x14ac:dyDescent="0.25">
      <c r="A259" s="48" t="s">
        <v>498</v>
      </c>
      <c r="B259" s="45" t="s">
        <v>499</v>
      </c>
      <c r="C259" s="46">
        <v>189389</v>
      </c>
      <c r="D259" s="46">
        <v>74230</v>
      </c>
      <c r="E259" s="46">
        <v>3064</v>
      </c>
      <c r="F259" s="46">
        <v>6363</v>
      </c>
      <c r="G259" s="46">
        <v>2806</v>
      </c>
      <c r="H259" s="46">
        <v>984</v>
      </c>
      <c r="I259" s="46">
        <v>2901</v>
      </c>
      <c r="J259" s="46">
        <v>280</v>
      </c>
      <c r="K259" s="46">
        <v>0</v>
      </c>
      <c r="L259" s="47">
        <v>0</v>
      </c>
      <c r="M259" s="46">
        <v>0</v>
      </c>
      <c r="N259" s="46">
        <f t="shared" si="3"/>
        <v>280017</v>
      </c>
    </row>
    <row r="260" spans="1:14" ht="25.5" x14ac:dyDescent="0.25">
      <c r="A260" s="48" t="s">
        <v>500</v>
      </c>
      <c r="B260" s="45" t="s">
        <v>501</v>
      </c>
      <c r="C260" s="46">
        <v>726330</v>
      </c>
      <c r="D260" s="46">
        <v>168390</v>
      </c>
      <c r="E260" s="46">
        <v>14861</v>
      </c>
      <c r="F260" s="46">
        <v>21847</v>
      </c>
      <c r="G260" s="46">
        <v>39718</v>
      </c>
      <c r="H260" s="46">
        <v>4323</v>
      </c>
      <c r="I260" s="46">
        <v>21842</v>
      </c>
      <c r="J260" s="46">
        <v>1220</v>
      </c>
      <c r="K260" s="46">
        <v>0</v>
      </c>
      <c r="L260" s="47">
        <v>0</v>
      </c>
      <c r="M260" s="46">
        <v>0</v>
      </c>
      <c r="N260" s="46">
        <f t="shared" si="3"/>
        <v>998531</v>
      </c>
    </row>
    <row r="261" spans="1:14" ht="25.5" x14ac:dyDescent="0.25">
      <c r="A261" s="48" t="s">
        <v>502</v>
      </c>
      <c r="B261" s="45" t="s">
        <v>503</v>
      </c>
      <c r="C261" s="46">
        <v>210638</v>
      </c>
      <c r="D261" s="46">
        <v>82805</v>
      </c>
      <c r="E261" s="46">
        <v>4097</v>
      </c>
      <c r="F261" s="46">
        <v>7957</v>
      </c>
      <c r="G261" s="46">
        <v>8017</v>
      </c>
      <c r="H261" s="46">
        <v>1156</v>
      </c>
      <c r="I261" s="46">
        <v>4871</v>
      </c>
      <c r="J261" s="46">
        <v>455</v>
      </c>
      <c r="K261" s="46">
        <v>0</v>
      </c>
      <c r="L261" s="47">
        <v>0</v>
      </c>
      <c r="M261" s="46">
        <v>0</v>
      </c>
      <c r="N261" s="46">
        <f t="shared" si="3"/>
        <v>319996</v>
      </c>
    </row>
    <row r="262" spans="1:14" ht="25.5" x14ac:dyDescent="0.25">
      <c r="A262" s="48" t="s">
        <v>504</v>
      </c>
      <c r="B262" s="45" t="s">
        <v>505</v>
      </c>
      <c r="C262" s="46">
        <v>174777</v>
      </c>
      <c r="D262" s="46">
        <v>72833</v>
      </c>
      <c r="E262" s="46">
        <v>2745</v>
      </c>
      <c r="F262" s="46">
        <v>6892</v>
      </c>
      <c r="G262" s="46">
        <v>2267</v>
      </c>
      <c r="H262" s="46">
        <v>854</v>
      </c>
      <c r="I262" s="46">
        <v>1870</v>
      </c>
      <c r="J262" s="46">
        <v>363</v>
      </c>
      <c r="K262" s="46">
        <v>0</v>
      </c>
      <c r="L262" s="47">
        <v>0</v>
      </c>
      <c r="M262" s="46">
        <v>0</v>
      </c>
      <c r="N262" s="46">
        <f t="shared" si="3"/>
        <v>262601</v>
      </c>
    </row>
    <row r="263" spans="1:14" ht="25.5" x14ac:dyDescent="0.25">
      <c r="A263" s="48" t="s">
        <v>506</v>
      </c>
      <c r="B263" s="45" t="s">
        <v>507</v>
      </c>
      <c r="C263" s="46">
        <v>135453</v>
      </c>
      <c r="D263" s="46">
        <v>61218</v>
      </c>
      <c r="E263" s="46">
        <v>2533</v>
      </c>
      <c r="F263" s="46">
        <v>6393</v>
      </c>
      <c r="G263" s="46">
        <v>2626</v>
      </c>
      <c r="H263" s="46">
        <v>675</v>
      </c>
      <c r="I263" s="46">
        <v>1550</v>
      </c>
      <c r="J263" s="46">
        <v>362</v>
      </c>
      <c r="K263" s="46">
        <v>0</v>
      </c>
      <c r="L263" s="47">
        <v>0</v>
      </c>
      <c r="M263" s="46">
        <v>0</v>
      </c>
      <c r="N263" s="46">
        <f t="shared" si="3"/>
        <v>210810</v>
      </c>
    </row>
    <row r="264" spans="1:14" ht="25.5" x14ac:dyDescent="0.25">
      <c r="A264" s="48" t="s">
        <v>508</v>
      </c>
      <c r="B264" s="45" t="s">
        <v>509</v>
      </c>
      <c r="C264" s="46">
        <v>156865</v>
      </c>
      <c r="D264" s="46">
        <v>49846</v>
      </c>
      <c r="E264" s="46">
        <v>3013</v>
      </c>
      <c r="F264" s="46">
        <v>6650</v>
      </c>
      <c r="G264" s="46">
        <v>4771</v>
      </c>
      <c r="H264" s="46">
        <v>826</v>
      </c>
      <c r="I264" s="46">
        <v>2779</v>
      </c>
      <c r="J264" s="46">
        <v>373</v>
      </c>
      <c r="K264" s="46">
        <v>0</v>
      </c>
      <c r="L264" s="47">
        <v>0</v>
      </c>
      <c r="M264" s="46">
        <v>0</v>
      </c>
      <c r="N264" s="46">
        <f t="shared" si="3"/>
        <v>225123</v>
      </c>
    </row>
    <row r="265" spans="1:14" ht="25.5" x14ac:dyDescent="0.25">
      <c r="A265" s="48" t="s">
        <v>510</v>
      </c>
      <c r="B265" s="45" t="s">
        <v>511</v>
      </c>
      <c r="C265" s="46">
        <v>195368</v>
      </c>
      <c r="D265" s="46">
        <v>70912</v>
      </c>
      <c r="E265" s="46">
        <v>3726</v>
      </c>
      <c r="F265" s="46">
        <v>8774</v>
      </c>
      <c r="G265" s="46">
        <v>4828</v>
      </c>
      <c r="H265" s="46">
        <v>1004</v>
      </c>
      <c r="I265" s="46">
        <v>2848</v>
      </c>
      <c r="J265" s="46">
        <v>491</v>
      </c>
      <c r="K265" s="46">
        <v>0</v>
      </c>
      <c r="L265" s="47">
        <v>0</v>
      </c>
      <c r="M265" s="46">
        <v>0</v>
      </c>
      <c r="N265" s="46">
        <f t="shared" si="3"/>
        <v>287951</v>
      </c>
    </row>
    <row r="266" spans="1:14" ht="25.5" x14ac:dyDescent="0.25">
      <c r="A266" s="48" t="s">
        <v>512</v>
      </c>
      <c r="B266" s="45" t="s">
        <v>513</v>
      </c>
      <c r="C266" s="46">
        <v>232315</v>
      </c>
      <c r="D266" s="46">
        <v>136463</v>
      </c>
      <c r="E266" s="46">
        <v>4443</v>
      </c>
      <c r="F266" s="46">
        <v>9212</v>
      </c>
      <c r="G266" s="46">
        <v>6875</v>
      </c>
      <c r="H266" s="46">
        <v>1246</v>
      </c>
      <c r="I266" s="46">
        <v>4443</v>
      </c>
      <c r="J266" s="46">
        <v>532</v>
      </c>
      <c r="K266" s="46">
        <v>0</v>
      </c>
      <c r="L266" s="47">
        <v>0</v>
      </c>
      <c r="M266" s="46">
        <v>0</v>
      </c>
      <c r="N266" s="46">
        <f t="shared" si="3"/>
        <v>395529</v>
      </c>
    </row>
    <row r="267" spans="1:14" ht="25.5" x14ac:dyDescent="0.25">
      <c r="A267" s="48" t="s">
        <v>514</v>
      </c>
      <c r="B267" s="45" t="s">
        <v>515</v>
      </c>
      <c r="C267" s="46">
        <v>162793</v>
      </c>
      <c r="D267" s="46">
        <v>46946</v>
      </c>
      <c r="E267" s="46">
        <v>2986</v>
      </c>
      <c r="F267" s="46">
        <v>6751</v>
      </c>
      <c r="G267" s="46">
        <v>4600</v>
      </c>
      <c r="H267" s="46">
        <v>842</v>
      </c>
      <c r="I267" s="46">
        <v>2733</v>
      </c>
      <c r="J267" s="46">
        <v>374</v>
      </c>
      <c r="K267" s="46">
        <v>0</v>
      </c>
      <c r="L267" s="47">
        <v>0</v>
      </c>
      <c r="M267" s="46">
        <v>0</v>
      </c>
      <c r="N267" s="46">
        <f t="shared" si="3"/>
        <v>228025</v>
      </c>
    </row>
    <row r="268" spans="1:14" ht="25.5" x14ac:dyDescent="0.25">
      <c r="A268" s="48" t="s">
        <v>516</v>
      </c>
      <c r="B268" s="45" t="s">
        <v>517</v>
      </c>
      <c r="C268" s="46">
        <v>77816</v>
      </c>
      <c r="D268" s="46">
        <v>39424</v>
      </c>
      <c r="E268" s="46">
        <v>1389</v>
      </c>
      <c r="F268" s="46">
        <v>3780</v>
      </c>
      <c r="G268" s="46">
        <v>457</v>
      </c>
      <c r="H268" s="46">
        <v>375</v>
      </c>
      <c r="I268" s="46">
        <v>450</v>
      </c>
      <c r="J268" s="46">
        <v>211</v>
      </c>
      <c r="K268" s="46">
        <v>0</v>
      </c>
      <c r="L268" s="47">
        <v>0</v>
      </c>
      <c r="M268" s="46">
        <v>0</v>
      </c>
      <c r="N268" s="46">
        <f t="shared" si="3"/>
        <v>123902</v>
      </c>
    </row>
    <row r="269" spans="1:14" ht="25.5" x14ac:dyDescent="0.25">
      <c r="A269" s="48" t="s">
        <v>518</v>
      </c>
      <c r="B269" s="45" t="s">
        <v>519</v>
      </c>
      <c r="C269" s="46">
        <v>120450</v>
      </c>
      <c r="D269" s="46">
        <v>69174</v>
      </c>
      <c r="E269" s="46">
        <v>2293</v>
      </c>
      <c r="F269" s="46">
        <v>5666</v>
      </c>
      <c r="G269" s="46">
        <v>2186</v>
      </c>
      <c r="H269" s="46">
        <v>608</v>
      </c>
      <c r="I269" s="46">
        <v>1397</v>
      </c>
      <c r="J269" s="46">
        <v>328</v>
      </c>
      <c r="K269" s="46">
        <v>0</v>
      </c>
      <c r="L269" s="47">
        <v>0</v>
      </c>
      <c r="M269" s="46">
        <v>0</v>
      </c>
      <c r="N269" s="46">
        <f t="shared" si="3"/>
        <v>202102</v>
      </c>
    </row>
    <row r="270" spans="1:14" ht="25.5" x14ac:dyDescent="0.25">
      <c r="A270" s="48" t="s">
        <v>520</v>
      </c>
      <c r="B270" s="45" t="s">
        <v>521</v>
      </c>
      <c r="C270" s="46">
        <v>127321</v>
      </c>
      <c r="D270" s="46">
        <v>52569</v>
      </c>
      <c r="E270" s="46">
        <v>2733</v>
      </c>
      <c r="F270" s="46">
        <v>4415</v>
      </c>
      <c r="G270" s="46">
        <v>1460</v>
      </c>
      <c r="H270" s="46">
        <v>752</v>
      </c>
      <c r="I270" s="46">
        <v>2229</v>
      </c>
      <c r="J270" s="46">
        <v>250</v>
      </c>
      <c r="K270" s="46">
        <v>0</v>
      </c>
      <c r="L270" s="47">
        <v>0</v>
      </c>
      <c r="M270" s="46">
        <v>0</v>
      </c>
      <c r="N270" s="46">
        <f t="shared" ref="N270:N333" si="4">SUM(C270:M270)</f>
        <v>191729</v>
      </c>
    </row>
    <row r="271" spans="1:14" ht="25.5" x14ac:dyDescent="0.25">
      <c r="A271" s="48" t="s">
        <v>522</v>
      </c>
      <c r="B271" s="45" t="s">
        <v>523</v>
      </c>
      <c r="C271" s="46">
        <v>200845</v>
      </c>
      <c r="D271" s="46">
        <v>144503</v>
      </c>
      <c r="E271" s="46">
        <v>3749</v>
      </c>
      <c r="F271" s="46">
        <v>8303</v>
      </c>
      <c r="G271" s="46">
        <v>5627</v>
      </c>
      <c r="H271" s="46">
        <v>1050</v>
      </c>
      <c r="I271" s="46">
        <v>3344</v>
      </c>
      <c r="J271" s="46">
        <v>462</v>
      </c>
      <c r="K271" s="46">
        <v>0</v>
      </c>
      <c r="L271" s="47">
        <v>0</v>
      </c>
      <c r="M271" s="46">
        <v>0</v>
      </c>
      <c r="N271" s="46">
        <f t="shared" si="4"/>
        <v>367883</v>
      </c>
    </row>
    <row r="272" spans="1:14" ht="25.5" x14ac:dyDescent="0.25">
      <c r="A272" s="48" t="s">
        <v>524</v>
      </c>
      <c r="B272" s="45" t="s">
        <v>525</v>
      </c>
      <c r="C272" s="46">
        <v>164166</v>
      </c>
      <c r="D272" s="46">
        <v>74945</v>
      </c>
      <c r="E272" s="46">
        <v>3169</v>
      </c>
      <c r="F272" s="46">
        <v>6662</v>
      </c>
      <c r="G272" s="46">
        <v>4681</v>
      </c>
      <c r="H272" s="46">
        <v>879</v>
      </c>
      <c r="I272" s="46">
        <v>3069</v>
      </c>
      <c r="J272" s="46">
        <v>377</v>
      </c>
      <c r="K272" s="46">
        <v>0</v>
      </c>
      <c r="L272" s="47">
        <v>0</v>
      </c>
      <c r="M272" s="46">
        <v>0</v>
      </c>
      <c r="N272" s="46">
        <f t="shared" si="4"/>
        <v>257948</v>
      </c>
    </row>
    <row r="273" spans="1:14" ht="25.5" x14ac:dyDescent="0.25">
      <c r="A273" s="48" t="s">
        <v>526</v>
      </c>
      <c r="B273" s="45" t="s">
        <v>527</v>
      </c>
      <c r="C273" s="46">
        <v>394748</v>
      </c>
      <c r="D273" s="46">
        <v>288258</v>
      </c>
      <c r="E273" s="46">
        <v>7893</v>
      </c>
      <c r="F273" s="46">
        <v>13564</v>
      </c>
      <c r="G273" s="46">
        <v>17078</v>
      </c>
      <c r="H273" s="46">
        <v>2253</v>
      </c>
      <c r="I273" s="46">
        <v>10535</v>
      </c>
      <c r="J273" s="46">
        <v>764</v>
      </c>
      <c r="K273" s="46">
        <v>0</v>
      </c>
      <c r="L273" s="47">
        <v>0</v>
      </c>
      <c r="M273" s="46">
        <v>0</v>
      </c>
      <c r="N273" s="46">
        <f t="shared" si="4"/>
        <v>735093</v>
      </c>
    </row>
    <row r="274" spans="1:14" ht="25.5" x14ac:dyDescent="0.25">
      <c r="A274" s="48" t="s">
        <v>528</v>
      </c>
      <c r="B274" s="45" t="s">
        <v>529</v>
      </c>
      <c r="C274" s="46">
        <v>98337</v>
      </c>
      <c r="D274" s="46">
        <v>44135</v>
      </c>
      <c r="E274" s="46">
        <v>2018</v>
      </c>
      <c r="F274" s="46">
        <v>3858</v>
      </c>
      <c r="G274" s="46">
        <v>1957</v>
      </c>
      <c r="H274" s="46">
        <v>549</v>
      </c>
      <c r="I274" s="46">
        <v>1764</v>
      </c>
      <c r="J274" s="46">
        <v>231</v>
      </c>
      <c r="K274" s="46">
        <v>0</v>
      </c>
      <c r="L274" s="47">
        <v>10792</v>
      </c>
      <c r="M274" s="46">
        <v>0</v>
      </c>
      <c r="N274" s="46">
        <f t="shared" si="4"/>
        <v>163641</v>
      </c>
    </row>
    <row r="275" spans="1:14" ht="25.5" x14ac:dyDescent="0.25">
      <c r="A275" s="48" t="s">
        <v>530</v>
      </c>
      <c r="B275" s="45" t="s">
        <v>531</v>
      </c>
      <c r="C275" s="46">
        <v>245121</v>
      </c>
      <c r="D275" s="46">
        <v>172930</v>
      </c>
      <c r="E275" s="46">
        <v>4492</v>
      </c>
      <c r="F275" s="46">
        <v>9431</v>
      </c>
      <c r="G275" s="46">
        <v>7413</v>
      </c>
      <c r="H275" s="46">
        <v>1299</v>
      </c>
      <c r="I275" s="46">
        <v>4558</v>
      </c>
      <c r="J275" s="46">
        <v>513</v>
      </c>
      <c r="K275" s="46">
        <v>0</v>
      </c>
      <c r="L275" s="47">
        <v>0</v>
      </c>
      <c r="M275" s="46">
        <v>0</v>
      </c>
      <c r="N275" s="46">
        <f t="shared" si="4"/>
        <v>445757</v>
      </c>
    </row>
    <row r="276" spans="1:14" ht="25.5" x14ac:dyDescent="0.25">
      <c r="A276" s="48" t="s">
        <v>532</v>
      </c>
      <c r="B276" s="45" t="s">
        <v>533</v>
      </c>
      <c r="C276" s="46">
        <v>171695</v>
      </c>
      <c r="D276" s="46">
        <v>117083</v>
      </c>
      <c r="E276" s="46">
        <v>3262</v>
      </c>
      <c r="F276" s="46">
        <v>7221</v>
      </c>
      <c r="G276" s="46">
        <v>4763</v>
      </c>
      <c r="H276" s="46">
        <v>901</v>
      </c>
      <c r="I276" s="46">
        <v>2916</v>
      </c>
      <c r="J276" s="46">
        <v>401</v>
      </c>
      <c r="K276" s="46">
        <v>0</v>
      </c>
      <c r="L276" s="47">
        <v>0</v>
      </c>
      <c r="M276" s="46">
        <v>0</v>
      </c>
      <c r="N276" s="46">
        <f t="shared" si="4"/>
        <v>308242</v>
      </c>
    </row>
    <row r="277" spans="1:14" ht="25.5" x14ac:dyDescent="0.25">
      <c r="A277" s="48" t="s">
        <v>534</v>
      </c>
      <c r="B277" s="45" t="s">
        <v>535</v>
      </c>
      <c r="C277" s="46">
        <v>404334</v>
      </c>
      <c r="D277" s="46">
        <v>60506</v>
      </c>
      <c r="E277" s="46">
        <v>8250</v>
      </c>
      <c r="F277" s="46">
        <v>13850</v>
      </c>
      <c r="G277" s="46">
        <v>15349</v>
      </c>
      <c r="H277" s="46">
        <v>2333</v>
      </c>
      <c r="I277" s="46">
        <v>10260</v>
      </c>
      <c r="J277" s="46">
        <v>777</v>
      </c>
      <c r="K277" s="46">
        <v>0</v>
      </c>
      <c r="L277" s="47">
        <v>0</v>
      </c>
      <c r="M277" s="46">
        <v>0</v>
      </c>
      <c r="N277" s="46">
        <f t="shared" si="4"/>
        <v>515659</v>
      </c>
    </row>
    <row r="278" spans="1:14" ht="25.5" x14ac:dyDescent="0.25">
      <c r="A278" s="48" t="s">
        <v>536</v>
      </c>
      <c r="B278" s="45" t="s">
        <v>537</v>
      </c>
      <c r="C278" s="46">
        <v>479486</v>
      </c>
      <c r="D278" s="46">
        <v>613993</v>
      </c>
      <c r="E278" s="46">
        <v>9211</v>
      </c>
      <c r="F278" s="46">
        <v>16203</v>
      </c>
      <c r="G278" s="46">
        <v>18187</v>
      </c>
      <c r="H278" s="46">
        <v>2695</v>
      </c>
      <c r="I278" s="46">
        <v>11971</v>
      </c>
      <c r="J278" s="46">
        <v>879</v>
      </c>
      <c r="K278" s="46">
        <v>0</v>
      </c>
      <c r="L278" s="47">
        <v>0</v>
      </c>
      <c r="M278" s="46">
        <v>0</v>
      </c>
      <c r="N278" s="46">
        <f t="shared" si="4"/>
        <v>1152625</v>
      </c>
    </row>
    <row r="279" spans="1:14" ht="25.5" x14ac:dyDescent="0.25">
      <c r="A279" s="48" t="s">
        <v>538</v>
      </c>
      <c r="B279" s="45" t="s">
        <v>539</v>
      </c>
      <c r="C279" s="46">
        <v>64437</v>
      </c>
      <c r="D279" s="46">
        <v>36339</v>
      </c>
      <c r="E279" s="46">
        <v>1197</v>
      </c>
      <c r="F279" s="46">
        <v>3368</v>
      </c>
      <c r="G279" s="46">
        <v>481</v>
      </c>
      <c r="H279" s="46">
        <v>306</v>
      </c>
      <c r="I279" s="46">
        <v>351</v>
      </c>
      <c r="J279" s="46">
        <v>190</v>
      </c>
      <c r="K279" s="46">
        <v>0</v>
      </c>
      <c r="L279" s="47">
        <v>0</v>
      </c>
      <c r="M279" s="46">
        <v>0</v>
      </c>
      <c r="N279" s="46">
        <f t="shared" si="4"/>
        <v>106669</v>
      </c>
    </row>
    <row r="280" spans="1:14" ht="25.5" x14ac:dyDescent="0.25">
      <c r="A280" s="48" t="s">
        <v>540</v>
      </c>
      <c r="B280" s="45" t="s">
        <v>541</v>
      </c>
      <c r="C280" s="46">
        <v>113620</v>
      </c>
      <c r="D280" s="46">
        <v>67822</v>
      </c>
      <c r="E280" s="46">
        <v>2206</v>
      </c>
      <c r="F280" s="46">
        <v>4712</v>
      </c>
      <c r="G280" s="46">
        <v>2129</v>
      </c>
      <c r="H280" s="46">
        <v>605</v>
      </c>
      <c r="I280" s="46">
        <v>1718</v>
      </c>
      <c r="J280" s="46">
        <v>264</v>
      </c>
      <c r="K280" s="46">
        <v>0</v>
      </c>
      <c r="L280" s="47">
        <v>0</v>
      </c>
      <c r="M280" s="46">
        <v>0</v>
      </c>
      <c r="N280" s="46">
        <f t="shared" si="4"/>
        <v>193076</v>
      </c>
    </row>
    <row r="281" spans="1:14" ht="25.5" x14ac:dyDescent="0.25">
      <c r="A281" s="48" t="s">
        <v>542</v>
      </c>
      <c r="B281" s="45" t="s">
        <v>543</v>
      </c>
      <c r="C281" s="46">
        <v>342660</v>
      </c>
      <c r="D281" s="46">
        <v>227448</v>
      </c>
      <c r="E281" s="46">
        <v>5873</v>
      </c>
      <c r="F281" s="46">
        <v>13554</v>
      </c>
      <c r="G281" s="46">
        <v>8417</v>
      </c>
      <c r="H281" s="46">
        <v>1743</v>
      </c>
      <c r="I281" s="46">
        <v>5581</v>
      </c>
      <c r="J281" s="46">
        <v>728</v>
      </c>
      <c r="K281" s="46">
        <v>0</v>
      </c>
      <c r="L281" s="47">
        <v>0</v>
      </c>
      <c r="M281" s="46">
        <v>0</v>
      </c>
      <c r="N281" s="46">
        <f t="shared" si="4"/>
        <v>606004</v>
      </c>
    </row>
    <row r="282" spans="1:14" ht="25.5" x14ac:dyDescent="0.25">
      <c r="A282" s="48" t="s">
        <v>544</v>
      </c>
      <c r="B282" s="45" t="s">
        <v>545</v>
      </c>
      <c r="C282" s="46">
        <v>159840</v>
      </c>
      <c r="D282" s="46">
        <v>85623</v>
      </c>
      <c r="E282" s="46">
        <v>3447</v>
      </c>
      <c r="F282" s="46">
        <v>5795</v>
      </c>
      <c r="G282" s="46">
        <v>2569</v>
      </c>
      <c r="H282" s="46">
        <v>936</v>
      </c>
      <c r="I282" s="46">
        <v>2832</v>
      </c>
      <c r="J282" s="46">
        <v>364</v>
      </c>
      <c r="K282" s="46">
        <v>0</v>
      </c>
      <c r="L282" s="47">
        <v>0</v>
      </c>
      <c r="M282" s="46">
        <v>0</v>
      </c>
      <c r="N282" s="46">
        <f t="shared" si="4"/>
        <v>261406</v>
      </c>
    </row>
    <row r="283" spans="1:14" ht="25.5" x14ac:dyDescent="0.25">
      <c r="A283" s="48" t="s">
        <v>546</v>
      </c>
      <c r="B283" s="45" t="s">
        <v>547</v>
      </c>
      <c r="C283" s="46">
        <v>187766</v>
      </c>
      <c r="D283" s="46">
        <v>48583</v>
      </c>
      <c r="E283" s="46">
        <v>3549</v>
      </c>
      <c r="F283" s="46">
        <v>7591</v>
      </c>
      <c r="G283" s="46">
        <v>6215</v>
      </c>
      <c r="H283" s="46">
        <v>995</v>
      </c>
      <c r="I283" s="46">
        <v>3580</v>
      </c>
      <c r="J283" s="46">
        <v>428</v>
      </c>
      <c r="K283" s="46">
        <v>0</v>
      </c>
      <c r="L283" s="47">
        <v>0</v>
      </c>
      <c r="M283" s="46">
        <v>0</v>
      </c>
      <c r="N283" s="46">
        <f t="shared" si="4"/>
        <v>258707</v>
      </c>
    </row>
    <row r="284" spans="1:14" ht="25.5" x14ac:dyDescent="0.25">
      <c r="A284" s="48" t="s">
        <v>548</v>
      </c>
      <c r="B284" s="45" t="s">
        <v>549</v>
      </c>
      <c r="C284" s="46">
        <v>367025</v>
      </c>
      <c r="D284" s="46">
        <v>120756</v>
      </c>
      <c r="E284" s="46">
        <v>7459</v>
      </c>
      <c r="F284" s="46">
        <v>11049</v>
      </c>
      <c r="G284" s="46">
        <v>13726</v>
      </c>
      <c r="H284" s="46">
        <v>2128</v>
      </c>
      <c r="I284" s="46">
        <v>10031</v>
      </c>
      <c r="J284" s="46">
        <v>660</v>
      </c>
      <c r="K284" s="46">
        <v>0</v>
      </c>
      <c r="L284" s="47">
        <v>0</v>
      </c>
      <c r="M284" s="46">
        <v>0</v>
      </c>
      <c r="N284" s="46">
        <f t="shared" si="4"/>
        <v>532834</v>
      </c>
    </row>
    <row r="285" spans="1:14" ht="25.5" x14ac:dyDescent="0.25">
      <c r="A285" s="48" t="s">
        <v>550</v>
      </c>
      <c r="B285" s="45" t="s">
        <v>551</v>
      </c>
      <c r="C285" s="46">
        <v>225821</v>
      </c>
      <c r="D285" s="46">
        <v>120077</v>
      </c>
      <c r="E285" s="46">
        <v>4352</v>
      </c>
      <c r="F285" s="46">
        <v>8717</v>
      </c>
      <c r="G285" s="46">
        <v>7731</v>
      </c>
      <c r="H285" s="46">
        <v>1226</v>
      </c>
      <c r="I285" s="46">
        <v>4649</v>
      </c>
      <c r="J285" s="46">
        <v>484</v>
      </c>
      <c r="K285" s="46">
        <v>0</v>
      </c>
      <c r="L285" s="47">
        <v>0</v>
      </c>
      <c r="M285" s="46">
        <v>0</v>
      </c>
      <c r="N285" s="46">
        <f t="shared" si="4"/>
        <v>373057</v>
      </c>
    </row>
    <row r="286" spans="1:14" ht="25.5" x14ac:dyDescent="0.25">
      <c r="A286" s="48" t="s">
        <v>552</v>
      </c>
      <c r="B286" s="45" t="s">
        <v>553</v>
      </c>
      <c r="C286" s="46">
        <v>129683</v>
      </c>
      <c r="D286" s="46">
        <v>50030</v>
      </c>
      <c r="E286" s="46">
        <v>2493</v>
      </c>
      <c r="F286" s="46">
        <v>6023</v>
      </c>
      <c r="G286" s="46">
        <v>2903</v>
      </c>
      <c r="H286" s="46">
        <v>661</v>
      </c>
      <c r="I286" s="46">
        <v>1710</v>
      </c>
      <c r="J286" s="46">
        <v>373</v>
      </c>
      <c r="K286" s="46">
        <v>0</v>
      </c>
      <c r="L286" s="47">
        <v>0</v>
      </c>
      <c r="M286" s="46">
        <v>0</v>
      </c>
      <c r="N286" s="46">
        <f t="shared" si="4"/>
        <v>193876</v>
      </c>
    </row>
    <row r="287" spans="1:14" ht="25.5" x14ac:dyDescent="0.25">
      <c r="A287" s="48" t="s">
        <v>554</v>
      </c>
      <c r="B287" s="45" t="s">
        <v>555</v>
      </c>
      <c r="C287" s="46">
        <v>383765</v>
      </c>
      <c r="D287" s="46">
        <v>65297</v>
      </c>
      <c r="E287" s="46">
        <v>7703</v>
      </c>
      <c r="F287" s="46">
        <v>12921</v>
      </c>
      <c r="G287" s="46">
        <v>18244</v>
      </c>
      <c r="H287" s="46">
        <v>2206</v>
      </c>
      <c r="I287" s="46">
        <v>10986</v>
      </c>
      <c r="J287" s="46">
        <v>740</v>
      </c>
      <c r="K287" s="46">
        <v>0</v>
      </c>
      <c r="L287" s="47">
        <v>0</v>
      </c>
      <c r="M287" s="46">
        <v>0</v>
      </c>
      <c r="N287" s="46">
        <f t="shared" si="4"/>
        <v>501862</v>
      </c>
    </row>
    <row r="288" spans="1:14" ht="25.5" x14ac:dyDescent="0.25">
      <c r="A288" s="48" t="s">
        <v>556</v>
      </c>
      <c r="B288" s="45" t="s">
        <v>557</v>
      </c>
      <c r="C288" s="46">
        <v>132829</v>
      </c>
      <c r="D288" s="46">
        <v>78183</v>
      </c>
      <c r="E288" s="46">
        <v>2474</v>
      </c>
      <c r="F288" s="46">
        <v>6426</v>
      </c>
      <c r="G288" s="46">
        <v>1607</v>
      </c>
      <c r="H288" s="46">
        <v>654</v>
      </c>
      <c r="I288" s="46">
        <v>1122</v>
      </c>
      <c r="J288" s="46">
        <v>355</v>
      </c>
      <c r="K288" s="46">
        <v>0</v>
      </c>
      <c r="L288" s="47">
        <v>0</v>
      </c>
      <c r="M288" s="46">
        <v>0</v>
      </c>
      <c r="N288" s="46">
        <f t="shared" si="4"/>
        <v>223650</v>
      </c>
    </row>
    <row r="289" spans="1:14" ht="25.5" x14ac:dyDescent="0.25">
      <c r="A289" s="48" t="s">
        <v>558</v>
      </c>
      <c r="B289" s="45" t="s">
        <v>559</v>
      </c>
      <c r="C289" s="46">
        <v>812863</v>
      </c>
      <c r="D289" s="46">
        <v>337498</v>
      </c>
      <c r="E289" s="46">
        <v>15465</v>
      </c>
      <c r="F289" s="46">
        <v>28815</v>
      </c>
      <c r="G289" s="46">
        <v>28895</v>
      </c>
      <c r="H289" s="46">
        <v>4491</v>
      </c>
      <c r="I289" s="46">
        <v>18170</v>
      </c>
      <c r="J289" s="46">
        <v>1626</v>
      </c>
      <c r="K289" s="46">
        <v>0</v>
      </c>
      <c r="L289" s="47">
        <v>0</v>
      </c>
      <c r="M289" s="46">
        <v>0</v>
      </c>
      <c r="N289" s="46">
        <f t="shared" si="4"/>
        <v>1247823</v>
      </c>
    </row>
    <row r="290" spans="1:14" ht="25.5" x14ac:dyDescent="0.25">
      <c r="A290" s="48" t="s">
        <v>560</v>
      </c>
      <c r="B290" s="45" t="s">
        <v>561</v>
      </c>
      <c r="C290" s="46">
        <v>1928890</v>
      </c>
      <c r="D290" s="46">
        <v>1164463</v>
      </c>
      <c r="E290" s="46">
        <v>38784</v>
      </c>
      <c r="F290" s="46">
        <v>58164</v>
      </c>
      <c r="G290" s="46">
        <v>89793</v>
      </c>
      <c r="H290" s="46">
        <v>11379</v>
      </c>
      <c r="I290" s="46">
        <v>57486</v>
      </c>
      <c r="J290" s="46">
        <v>3344</v>
      </c>
      <c r="K290" s="46">
        <v>0</v>
      </c>
      <c r="L290" s="47">
        <v>0</v>
      </c>
      <c r="M290" s="46">
        <v>0</v>
      </c>
      <c r="N290" s="46">
        <f t="shared" si="4"/>
        <v>3352303</v>
      </c>
    </row>
    <row r="291" spans="1:14" ht="25.5" x14ac:dyDescent="0.25">
      <c r="A291" s="48" t="s">
        <v>562</v>
      </c>
      <c r="B291" s="45" t="s">
        <v>563</v>
      </c>
      <c r="C291" s="46">
        <v>192910</v>
      </c>
      <c r="D291" s="46">
        <v>71978</v>
      </c>
      <c r="E291" s="46">
        <v>3629</v>
      </c>
      <c r="F291" s="46">
        <v>7706</v>
      </c>
      <c r="G291" s="46">
        <v>5750</v>
      </c>
      <c r="H291" s="46">
        <v>1024</v>
      </c>
      <c r="I291" s="46">
        <v>3664</v>
      </c>
      <c r="J291" s="46">
        <v>431</v>
      </c>
      <c r="K291" s="46">
        <v>0</v>
      </c>
      <c r="L291" s="47">
        <v>0</v>
      </c>
      <c r="M291" s="46">
        <v>0</v>
      </c>
      <c r="N291" s="46">
        <f t="shared" si="4"/>
        <v>287092</v>
      </c>
    </row>
    <row r="292" spans="1:14" ht="25.5" x14ac:dyDescent="0.25">
      <c r="A292" s="48" t="s">
        <v>564</v>
      </c>
      <c r="B292" s="45" t="s">
        <v>565</v>
      </c>
      <c r="C292" s="46">
        <v>205114</v>
      </c>
      <c r="D292" s="46">
        <v>96027</v>
      </c>
      <c r="E292" s="46">
        <v>3928</v>
      </c>
      <c r="F292" s="46">
        <v>7970</v>
      </c>
      <c r="G292" s="46">
        <v>4616</v>
      </c>
      <c r="H292" s="46">
        <v>1108</v>
      </c>
      <c r="I292" s="46">
        <v>3634</v>
      </c>
      <c r="J292" s="46">
        <v>447</v>
      </c>
      <c r="K292" s="46">
        <v>0</v>
      </c>
      <c r="L292" s="47">
        <v>17923</v>
      </c>
      <c r="M292" s="46">
        <v>0</v>
      </c>
      <c r="N292" s="46">
        <f t="shared" si="4"/>
        <v>340767</v>
      </c>
    </row>
    <row r="293" spans="1:14" ht="25.5" x14ac:dyDescent="0.25">
      <c r="A293" s="48" t="s">
        <v>566</v>
      </c>
      <c r="B293" s="45" t="s">
        <v>567</v>
      </c>
      <c r="C293" s="46">
        <v>76662</v>
      </c>
      <c r="D293" s="46">
        <v>34136</v>
      </c>
      <c r="E293" s="46">
        <v>1299</v>
      </c>
      <c r="F293" s="46">
        <v>3410</v>
      </c>
      <c r="G293" s="46">
        <v>538</v>
      </c>
      <c r="H293" s="46">
        <v>372</v>
      </c>
      <c r="I293" s="46">
        <v>565</v>
      </c>
      <c r="J293" s="46">
        <v>176</v>
      </c>
      <c r="K293" s="46">
        <v>0</v>
      </c>
      <c r="L293" s="47">
        <v>0</v>
      </c>
      <c r="M293" s="46">
        <v>0</v>
      </c>
      <c r="N293" s="46">
        <f t="shared" si="4"/>
        <v>117158</v>
      </c>
    </row>
    <row r="294" spans="1:14" ht="25.5" x14ac:dyDescent="0.25">
      <c r="A294" s="48" t="s">
        <v>568</v>
      </c>
      <c r="B294" s="45" t="s">
        <v>569</v>
      </c>
      <c r="C294" s="46">
        <v>95018</v>
      </c>
      <c r="D294" s="46">
        <v>34726</v>
      </c>
      <c r="E294" s="46">
        <v>1754</v>
      </c>
      <c r="F294" s="46">
        <v>4515</v>
      </c>
      <c r="G294" s="46">
        <v>1582</v>
      </c>
      <c r="H294" s="46">
        <v>470</v>
      </c>
      <c r="I294" s="46">
        <v>1000</v>
      </c>
      <c r="J294" s="46">
        <v>249</v>
      </c>
      <c r="K294" s="46">
        <v>0</v>
      </c>
      <c r="L294" s="47">
        <v>0</v>
      </c>
      <c r="M294" s="46">
        <v>0</v>
      </c>
      <c r="N294" s="46">
        <f t="shared" si="4"/>
        <v>139314</v>
      </c>
    </row>
    <row r="295" spans="1:14" ht="25.5" x14ac:dyDescent="0.25">
      <c r="A295" s="48" t="s">
        <v>570</v>
      </c>
      <c r="B295" s="45" t="s">
        <v>571</v>
      </c>
      <c r="C295" s="46">
        <v>133266</v>
      </c>
      <c r="D295" s="46">
        <v>76614</v>
      </c>
      <c r="E295" s="46">
        <v>2838</v>
      </c>
      <c r="F295" s="46">
        <v>5035</v>
      </c>
      <c r="G295" s="46">
        <v>2039</v>
      </c>
      <c r="H295" s="46">
        <v>766</v>
      </c>
      <c r="I295" s="46">
        <v>2306</v>
      </c>
      <c r="J295" s="46">
        <v>296</v>
      </c>
      <c r="K295" s="46">
        <v>0</v>
      </c>
      <c r="L295" s="47">
        <v>0</v>
      </c>
      <c r="M295" s="46">
        <v>0</v>
      </c>
      <c r="N295" s="46">
        <f t="shared" si="4"/>
        <v>223160</v>
      </c>
    </row>
    <row r="296" spans="1:14" ht="25.5" x14ac:dyDescent="0.25">
      <c r="A296" s="48" t="s">
        <v>572</v>
      </c>
      <c r="B296" s="45" t="s">
        <v>573</v>
      </c>
      <c r="C296" s="46">
        <v>366266</v>
      </c>
      <c r="D296" s="46">
        <v>178072</v>
      </c>
      <c r="E296" s="46">
        <v>7132</v>
      </c>
      <c r="F296" s="46">
        <v>16625</v>
      </c>
      <c r="G296" s="46">
        <v>7789</v>
      </c>
      <c r="H296" s="46">
        <v>1895</v>
      </c>
      <c r="I296" s="46">
        <v>4802</v>
      </c>
      <c r="J296" s="46">
        <v>931</v>
      </c>
      <c r="K296" s="46">
        <v>0</v>
      </c>
      <c r="L296" s="47">
        <v>0</v>
      </c>
      <c r="M296" s="46">
        <v>0</v>
      </c>
      <c r="N296" s="46">
        <f t="shared" si="4"/>
        <v>583512</v>
      </c>
    </row>
    <row r="297" spans="1:14" ht="25.5" x14ac:dyDescent="0.25">
      <c r="A297" s="48" t="s">
        <v>574</v>
      </c>
      <c r="B297" s="45" t="s">
        <v>575</v>
      </c>
      <c r="C297" s="46">
        <v>224640</v>
      </c>
      <c r="D297" s="46">
        <v>119046</v>
      </c>
      <c r="E297" s="46">
        <v>4372</v>
      </c>
      <c r="F297" s="46">
        <v>8172</v>
      </c>
      <c r="G297" s="46">
        <v>7935</v>
      </c>
      <c r="H297" s="46">
        <v>1246</v>
      </c>
      <c r="I297" s="46">
        <v>5199</v>
      </c>
      <c r="J297" s="46">
        <v>448</v>
      </c>
      <c r="K297" s="46">
        <v>0</v>
      </c>
      <c r="L297" s="47">
        <v>25938</v>
      </c>
      <c r="M297" s="46">
        <v>0</v>
      </c>
      <c r="N297" s="46">
        <f t="shared" si="4"/>
        <v>396996</v>
      </c>
    </row>
    <row r="298" spans="1:14" ht="25.5" x14ac:dyDescent="0.25">
      <c r="A298" s="48" t="s">
        <v>576</v>
      </c>
      <c r="B298" s="45" t="s">
        <v>577</v>
      </c>
      <c r="C298" s="46">
        <v>298528</v>
      </c>
      <c r="D298" s="46">
        <v>96496</v>
      </c>
      <c r="E298" s="46">
        <v>6219</v>
      </c>
      <c r="F298" s="46">
        <v>10423</v>
      </c>
      <c r="G298" s="46">
        <v>6908</v>
      </c>
      <c r="H298" s="46">
        <v>1733</v>
      </c>
      <c r="I298" s="46">
        <v>6153</v>
      </c>
      <c r="J298" s="46">
        <v>603</v>
      </c>
      <c r="K298" s="46">
        <v>0</v>
      </c>
      <c r="L298" s="47">
        <v>0</v>
      </c>
      <c r="M298" s="46">
        <v>0</v>
      </c>
      <c r="N298" s="46">
        <f t="shared" si="4"/>
        <v>427063</v>
      </c>
    </row>
    <row r="299" spans="1:14" ht="25.5" x14ac:dyDescent="0.25">
      <c r="A299" s="48" t="s">
        <v>578</v>
      </c>
      <c r="B299" s="45" t="s">
        <v>579</v>
      </c>
      <c r="C299" s="46">
        <v>87913</v>
      </c>
      <c r="D299" s="46">
        <v>35604</v>
      </c>
      <c r="E299" s="46">
        <v>1872</v>
      </c>
      <c r="F299" s="46">
        <v>3693</v>
      </c>
      <c r="G299" s="46">
        <v>620</v>
      </c>
      <c r="H299" s="46">
        <v>490</v>
      </c>
      <c r="I299" s="46">
        <v>1069</v>
      </c>
      <c r="J299" s="46">
        <v>234</v>
      </c>
      <c r="K299" s="46">
        <v>0</v>
      </c>
      <c r="L299" s="47">
        <v>0</v>
      </c>
      <c r="M299" s="46">
        <v>0</v>
      </c>
      <c r="N299" s="46">
        <f t="shared" si="4"/>
        <v>131495</v>
      </c>
    </row>
    <row r="300" spans="1:14" ht="25.5" x14ac:dyDescent="0.25">
      <c r="A300" s="48" t="s">
        <v>580</v>
      </c>
      <c r="B300" s="45" t="s">
        <v>581</v>
      </c>
      <c r="C300" s="46">
        <v>98352</v>
      </c>
      <c r="D300" s="46">
        <v>62808</v>
      </c>
      <c r="E300" s="46">
        <v>1922</v>
      </c>
      <c r="F300" s="46">
        <v>4585</v>
      </c>
      <c r="G300" s="46">
        <v>1305</v>
      </c>
      <c r="H300" s="46">
        <v>504</v>
      </c>
      <c r="I300" s="46">
        <v>1046</v>
      </c>
      <c r="J300" s="46">
        <v>255</v>
      </c>
      <c r="K300" s="46">
        <v>0</v>
      </c>
      <c r="L300" s="47">
        <v>0</v>
      </c>
      <c r="M300" s="46">
        <v>0</v>
      </c>
      <c r="N300" s="46">
        <f t="shared" si="4"/>
        <v>170777</v>
      </c>
    </row>
    <row r="301" spans="1:14" x14ac:dyDescent="0.25">
      <c r="A301" s="48" t="s">
        <v>582</v>
      </c>
      <c r="B301" s="45" t="s">
        <v>583</v>
      </c>
      <c r="C301" s="46">
        <v>119548</v>
      </c>
      <c r="D301" s="46">
        <v>54783</v>
      </c>
      <c r="E301" s="46">
        <v>2273</v>
      </c>
      <c r="F301" s="46">
        <v>5568</v>
      </c>
      <c r="G301" s="46">
        <v>2398</v>
      </c>
      <c r="H301" s="46">
        <v>604</v>
      </c>
      <c r="I301" s="46">
        <v>1534</v>
      </c>
      <c r="J301" s="46">
        <v>312</v>
      </c>
      <c r="K301" s="46">
        <v>0</v>
      </c>
      <c r="L301" s="47">
        <v>0</v>
      </c>
      <c r="M301" s="46">
        <v>0</v>
      </c>
      <c r="N301" s="46">
        <f t="shared" si="4"/>
        <v>187020</v>
      </c>
    </row>
    <row r="302" spans="1:14" ht="25.5" x14ac:dyDescent="0.25">
      <c r="A302" s="48" t="s">
        <v>584</v>
      </c>
      <c r="B302" s="45" t="s">
        <v>585</v>
      </c>
      <c r="C302" s="46">
        <v>98323</v>
      </c>
      <c r="D302" s="46">
        <v>49637</v>
      </c>
      <c r="E302" s="46">
        <v>1842</v>
      </c>
      <c r="F302" s="46">
        <v>4254</v>
      </c>
      <c r="G302" s="46">
        <v>2014</v>
      </c>
      <c r="H302" s="46">
        <v>507</v>
      </c>
      <c r="I302" s="46">
        <v>1420</v>
      </c>
      <c r="J302" s="46">
        <v>232</v>
      </c>
      <c r="K302" s="46">
        <v>0</v>
      </c>
      <c r="L302" s="47">
        <v>0</v>
      </c>
      <c r="M302" s="46">
        <v>0</v>
      </c>
      <c r="N302" s="46">
        <f t="shared" si="4"/>
        <v>158229</v>
      </c>
    </row>
    <row r="303" spans="1:14" ht="25.5" x14ac:dyDescent="0.25">
      <c r="A303" s="48" t="s">
        <v>586</v>
      </c>
      <c r="B303" s="45" t="s">
        <v>587</v>
      </c>
      <c r="C303" s="46">
        <v>248764</v>
      </c>
      <c r="D303" s="46">
        <v>57268</v>
      </c>
      <c r="E303" s="46">
        <v>4853</v>
      </c>
      <c r="F303" s="46">
        <v>9433</v>
      </c>
      <c r="G303" s="46">
        <v>9020</v>
      </c>
      <c r="H303" s="46">
        <v>1366</v>
      </c>
      <c r="I303" s="46">
        <v>5733</v>
      </c>
      <c r="J303" s="46">
        <v>530</v>
      </c>
      <c r="K303" s="46">
        <v>0</v>
      </c>
      <c r="L303" s="47">
        <v>0</v>
      </c>
      <c r="M303" s="46">
        <v>0</v>
      </c>
      <c r="N303" s="46">
        <f t="shared" si="4"/>
        <v>336967</v>
      </c>
    </row>
    <row r="304" spans="1:14" ht="38.25" x14ac:dyDescent="0.25">
      <c r="A304" s="48" t="s">
        <v>588</v>
      </c>
      <c r="B304" s="45" t="s">
        <v>589</v>
      </c>
      <c r="C304" s="46">
        <v>134884</v>
      </c>
      <c r="D304" s="46">
        <v>63275</v>
      </c>
      <c r="E304" s="46">
        <v>2630</v>
      </c>
      <c r="F304" s="46">
        <v>5912</v>
      </c>
      <c r="G304" s="46">
        <v>3173</v>
      </c>
      <c r="H304" s="46">
        <v>707</v>
      </c>
      <c r="I304" s="46">
        <v>2061</v>
      </c>
      <c r="J304" s="46">
        <v>331</v>
      </c>
      <c r="K304" s="46">
        <v>0</v>
      </c>
      <c r="L304" s="47">
        <v>0</v>
      </c>
      <c r="M304" s="46">
        <v>0</v>
      </c>
      <c r="N304" s="46">
        <f t="shared" si="4"/>
        <v>212973</v>
      </c>
    </row>
    <row r="305" spans="1:14" x14ac:dyDescent="0.25">
      <c r="A305" s="48" t="s">
        <v>590</v>
      </c>
      <c r="B305" s="45" t="s">
        <v>591</v>
      </c>
      <c r="C305" s="46">
        <v>1207470</v>
      </c>
      <c r="D305" s="46">
        <v>538696</v>
      </c>
      <c r="E305" s="46">
        <v>25457</v>
      </c>
      <c r="F305" s="46">
        <v>27106</v>
      </c>
      <c r="G305" s="46">
        <v>27444</v>
      </c>
      <c r="H305" s="46">
        <v>7678</v>
      </c>
      <c r="I305" s="46">
        <v>34484</v>
      </c>
      <c r="J305" s="46">
        <v>1553</v>
      </c>
      <c r="K305" s="46">
        <v>0</v>
      </c>
      <c r="L305" s="47">
        <v>0</v>
      </c>
      <c r="M305" s="46">
        <v>0</v>
      </c>
      <c r="N305" s="46">
        <f t="shared" si="4"/>
        <v>1869888</v>
      </c>
    </row>
    <row r="306" spans="1:14" ht="25.5" x14ac:dyDescent="0.25">
      <c r="A306" s="48" t="s">
        <v>592</v>
      </c>
      <c r="B306" s="45" t="s">
        <v>593</v>
      </c>
      <c r="C306" s="46">
        <v>405916</v>
      </c>
      <c r="D306" s="46">
        <v>221312</v>
      </c>
      <c r="E306" s="46">
        <v>8398</v>
      </c>
      <c r="F306" s="46">
        <v>11380</v>
      </c>
      <c r="G306" s="46">
        <v>12747</v>
      </c>
      <c r="H306" s="46">
        <v>2464</v>
      </c>
      <c r="I306" s="46">
        <v>11711</v>
      </c>
      <c r="J306" s="46">
        <v>604</v>
      </c>
      <c r="K306" s="46">
        <v>0</v>
      </c>
      <c r="L306" s="47">
        <v>0</v>
      </c>
      <c r="M306" s="46">
        <v>0</v>
      </c>
      <c r="N306" s="46">
        <f t="shared" si="4"/>
        <v>674532</v>
      </c>
    </row>
    <row r="307" spans="1:14" ht="25.5" x14ac:dyDescent="0.25">
      <c r="A307" s="48" t="s">
        <v>594</v>
      </c>
      <c r="B307" s="45" t="s">
        <v>595</v>
      </c>
      <c r="C307" s="46">
        <v>684147</v>
      </c>
      <c r="D307" s="46">
        <v>366781</v>
      </c>
      <c r="E307" s="46">
        <v>12746</v>
      </c>
      <c r="F307" s="46">
        <v>21633</v>
      </c>
      <c r="G307" s="46">
        <v>17583</v>
      </c>
      <c r="H307" s="46">
        <v>3851</v>
      </c>
      <c r="I307" s="46">
        <v>15330</v>
      </c>
      <c r="J307" s="46">
        <v>1274</v>
      </c>
      <c r="K307" s="46">
        <v>0</v>
      </c>
      <c r="L307" s="47">
        <v>0</v>
      </c>
      <c r="M307" s="46">
        <v>0</v>
      </c>
      <c r="N307" s="46">
        <f t="shared" si="4"/>
        <v>1123345</v>
      </c>
    </row>
    <row r="308" spans="1:14" ht="25.5" x14ac:dyDescent="0.25">
      <c r="A308" s="48" t="s">
        <v>596</v>
      </c>
      <c r="B308" s="45" t="s">
        <v>597</v>
      </c>
      <c r="C308" s="46">
        <v>99077</v>
      </c>
      <c r="D308" s="46">
        <v>59774</v>
      </c>
      <c r="E308" s="46">
        <v>1884</v>
      </c>
      <c r="F308" s="46">
        <v>4385</v>
      </c>
      <c r="G308" s="46">
        <v>1884</v>
      </c>
      <c r="H308" s="46">
        <v>512</v>
      </c>
      <c r="I308" s="46">
        <v>1336</v>
      </c>
      <c r="J308" s="46">
        <v>250</v>
      </c>
      <c r="K308" s="46">
        <v>0</v>
      </c>
      <c r="L308" s="47">
        <v>0</v>
      </c>
      <c r="M308" s="46">
        <v>0</v>
      </c>
      <c r="N308" s="46">
        <f t="shared" si="4"/>
        <v>169102</v>
      </c>
    </row>
    <row r="309" spans="1:14" ht="25.5" x14ac:dyDescent="0.25">
      <c r="A309" s="48" t="s">
        <v>598</v>
      </c>
      <c r="B309" s="45" t="s">
        <v>599</v>
      </c>
      <c r="C309" s="46">
        <v>170611</v>
      </c>
      <c r="D309" s="46">
        <v>94485</v>
      </c>
      <c r="E309" s="46">
        <v>3398</v>
      </c>
      <c r="F309" s="46">
        <v>6723</v>
      </c>
      <c r="G309" s="46">
        <v>5750</v>
      </c>
      <c r="H309" s="46">
        <v>937</v>
      </c>
      <c r="I309" s="46">
        <v>3565</v>
      </c>
      <c r="J309" s="46">
        <v>388</v>
      </c>
      <c r="K309" s="46">
        <v>0</v>
      </c>
      <c r="L309" s="47">
        <v>0</v>
      </c>
      <c r="M309" s="46">
        <v>0</v>
      </c>
      <c r="N309" s="46">
        <f t="shared" si="4"/>
        <v>285857</v>
      </c>
    </row>
    <row r="310" spans="1:14" ht="25.5" x14ac:dyDescent="0.25">
      <c r="A310" s="48" t="s">
        <v>600</v>
      </c>
      <c r="B310" s="45" t="s">
        <v>601</v>
      </c>
      <c r="C310" s="46">
        <v>817869</v>
      </c>
      <c r="D310" s="46">
        <v>519080</v>
      </c>
      <c r="E310" s="46">
        <v>16791</v>
      </c>
      <c r="F310" s="46">
        <v>23062</v>
      </c>
      <c r="G310" s="46">
        <v>25445</v>
      </c>
      <c r="H310" s="46">
        <v>4941</v>
      </c>
      <c r="I310" s="46">
        <v>22094</v>
      </c>
      <c r="J310" s="46">
        <v>1334</v>
      </c>
      <c r="K310" s="46">
        <v>0</v>
      </c>
      <c r="L310" s="47">
        <v>112543</v>
      </c>
      <c r="M310" s="46">
        <v>0</v>
      </c>
      <c r="N310" s="46">
        <f t="shared" si="4"/>
        <v>1543159</v>
      </c>
    </row>
    <row r="311" spans="1:14" ht="25.5" x14ac:dyDescent="0.25">
      <c r="A311" s="48" t="s">
        <v>602</v>
      </c>
      <c r="B311" s="45" t="s">
        <v>603</v>
      </c>
      <c r="C311" s="46">
        <v>116658</v>
      </c>
      <c r="D311" s="46">
        <v>48828</v>
      </c>
      <c r="E311" s="46">
        <v>2218</v>
      </c>
      <c r="F311" s="46">
        <v>5491</v>
      </c>
      <c r="G311" s="46">
        <v>2218</v>
      </c>
      <c r="H311" s="46">
        <v>587</v>
      </c>
      <c r="I311" s="46">
        <v>1435</v>
      </c>
      <c r="J311" s="46">
        <v>314</v>
      </c>
      <c r="K311" s="46">
        <v>0</v>
      </c>
      <c r="L311" s="47">
        <v>0</v>
      </c>
      <c r="M311" s="46">
        <v>0</v>
      </c>
      <c r="N311" s="46">
        <f t="shared" si="4"/>
        <v>177749</v>
      </c>
    </row>
    <row r="312" spans="1:14" ht="25.5" x14ac:dyDescent="0.25">
      <c r="A312" s="48" t="s">
        <v>604</v>
      </c>
      <c r="B312" s="45" t="s">
        <v>605</v>
      </c>
      <c r="C312" s="46">
        <v>335442</v>
      </c>
      <c r="D312" s="46">
        <v>95966</v>
      </c>
      <c r="E312" s="46">
        <v>6482</v>
      </c>
      <c r="F312" s="46">
        <v>11246</v>
      </c>
      <c r="G312" s="46">
        <v>14435</v>
      </c>
      <c r="H312" s="46">
        <v>1894</v>
      </c>
      <c r="I312" s="46">
        <v>9062</v>
      </c>
      <c r="J312" s="46">
        <v>639</v>
      </c>
      <c r="K312" s="46">
        <v>0</v>
      </c>
      <c r="L312" s="47">
        <v>0</v>
      </c>
      <c r="M312" s="46">
        <v>0</v>
      </c>
      <c r="N312" s="46">
        <f t="shared" si="4"/>
        <v>475166</v>
      </c>
    </row>
    <row r="313" spans="1:14" ht="25.5" x14ac:dyDescent="0.25">
      <c r="A313" s="48" t="s">
        <v>606</v>
      </c>
      <c r="B313" s="45" t="s">
        <v>607</v>
      </c>
      <c r="C313" s="46">
        <v>282376</v>
      </c>
      <c r="D313" s="46">
        <v>147775</v>
      </c>
      <c r="E313" s="46">
        <v>5514</v>
      </c>
      <c r="F313" s="46">
        <v>11276</v>
      </c>
      <c r="G313" s="46">
        <v>3140</v>
      </c>
      <c r="H313" s="46">
        <v>1528</v>
      </c>
      <c r="I313" s="46">
        <v>3703</v>
      </c>
      <c r="J313" s="46">
        <v>643</v>
      </c>
      <c r="K313" s="46">
        <v>0</v>
      </c>
      <c r="L313" s="47">
        <v>0</v>
      </c>
      <c r="M313" s="46">
        <v>0</v>
      </c>
      <c r="N313" s="46">
        <f t="shared" si="4"/>
        <v>455955</v>
      </c>
    </row>
    <row r="314" spans="1:14" ht="25.5" x14ac:dyDescent="0.25">
      <c r="A314" s="48" t="s">
        <v>608</v>
      </c>
      <c r="B314" s="45" t="s">
        <v>609</v>
      </c>
      <c r="C314" s="46">
        <v>292440</v>
      </c>
      <c r="D314" s="46">
        <v>65668</v>
      </c>
      <c r="E314" s="46">
        <v>5315</v>
      </c>
      <c r="F314" s="46">
        <v>10857</v>
      </c>
      <c r="G314" s="46">
        <v>10398</v>
      </c>
      <c r="H314" s="46">
        <v>1560</v>
      </c>
      <c r="I314" s="46">
        <v>6161</v>
      </c>
      <c r="J314" s="46">
        <v>571</v>
      </c>
      <c r="K314" s="46">
        <v>0</v>
      </c>
      <c r="L314" s="47">
        <v>0</v>
      </c>
      <c r="M314" s="46">
        <v>0</v>
      </c>
      <c r="N314" s="46">
        <f t="shared" si="4"/>
        <v>392970</v>
      </c>
    </row>
    <row r="315" spans="1:14" ht="25.5" x14ac:dyDescent="0.25">
      <c r="A315" s="48" t="s">
        <v>610</v>
      </c>
      <c r="B315" s="45" t="s">
        <v>611</v>
      </c>
      <c r="C315" s="46">
        <v>97987</v>
      </c>
      <c r="D315" s="46">
        <v>49357</v>
      </c>
      <c r="E315" s="46">
        <v>1843</v>
      </c>
      <c r="F315" s="46">
        <v>4297</v>
      </c>
      <c r="G315" s="46">
        <v>2284</v>
      </c>
      <c r="H315" s="46">
        <v>504</v>
      </c>
      <c r="I315" s="46">
        <v>1481</v>
      </c>
      <c r="J315" s="46">
        <v>244</v>
      </c>
      <c r="K315" s="46">
        <v>0</v>
      </c>
      <c r="L315" s="47">
        <v>0</v>
      </c>
      <c r="M315" s="46">
        <v>0</v>
      </c>
      <c r="N315" s="46">
        <f t="shared" si="4"/>
        <v>157997</v>
      </c>
    </row>
    <row r="316" spans="1:14" ht="38.25" x14ac:dyDescent="0.25">
      <c r="A316" s="48" t="s">
        <v>612</v>
      </c>
      <c r="B316" s="45" t="s">
        <v>613</v>
      </c>
      <c r="C316" s="46">
        <v>101699</v>
      </c>
      <c r="D316" s="46">
        <v>40998</v>
      </c>
      <c r="E316" s="46">
        <v>1993</v>
      </c>
      <c r="F316" s="46">
        <v>4576</v>
      </c>
      <c r="G316" s="46">
        <v>1737</v>
      </c>
      <c r="H316" s="46">
        <v>530</v>
      </c>
      <c r="I316" s="46">
        <v>1260</v>
      </c>
      <c r="J316" s="46">
        <v>255</v>
      </c>
      <c r="K316" s="46">
        <v>0</v>
      </c>
      <c r="L316" s="47">
        <v>0</v>
      </c>
      <c r="M316" s="46">
        <v>0</v>
      </c>
      <c r="N316" s="46">
        <f t="shared" si="4"/>
        <v>153048</v>
      </c>
    </row>
    <row r="317" spans="1:14" ht="25.5" x14ac:dyDescent="0.25">
      <c r="A317" s="48" t="s">
        <v>614</v>
      </c>
      <c r="B317" s="45" t="s">
        <v>615</v>
      </c>
      <c r="C317" s="46">
        <v>259470</v>
      </c>
      <c r="D317" s="46">
        <v>115005</v>
      </c>
      <c r="E317" s="46">
        <v>5016</v>
      </c>
      <c r="F317" s="46">
        <v>8038</v>
      </c>
      <c r="G317" s="46">
        <v>7797</v>
      </c>
      <c r="H317" s="46">
        <v>1493</v>
      </c>
      <c r="I317" s="46">
        <v>6627</v>
      </c>
      <c r="J317" s="46">
        <v>417</v>
      </c>
      <c r="K317" s="46">
        <v>0</v>
      </c>
      <c r="L317" s="47">
        <v>0</v>
      </c>
      <c r="M317" s="46">
        <v>0</v>
      </c>
      <c r="N317" s="46">
        <f t="shared" si="4"/>
        <v>403863</v>
      </c>
    </row>
    <row r="318" spans="1:14" ht="25.5" x14ac:dyDescent="0.25">
      <c r="A318" s="48" t="s">
        <v>616</v>
      </c>
      <c r="B318" s="45" t="s">
        <v>617</v>
      </c>
      <c r="C318" s="46">
        <v>241633</v>
      </c>
      <c r="D318" s="46">
        <v>91264</v>
      </c>
      <c r="E318" s="46">
        <v>4596</v>
      </c>
      <c r="F318" s="46">
        <v>9678</v>
      </c>
      <c r="G318" s="46">
        <v>8286</v>
      </c>
      <c r="H318" s="46">
        <v>1289</v>
      </c>
      <c r="I318" s="46">
        <v>4787</v>
      </c>
      <c r="J318" s="46">
        <v>543</v>
      </c>
      <c r="K318" s="46">
        <v>0</v>
      </c>
      <c r="L318" s="47">
        <v>0</v>
      </c>
      <c r="M318" s="46">
        <v>0</v>
      </c>
      <c r="N318" s="46">
        <f t="shared" si="4"/>
        <v>362076</v>
      </c>
    </row>
    <row r="319" spans="1:14" ht="25.5" x14ac:dyDescent="0.25">
      <c r="A319" s="48" t="s">
        <v>618</v>
      </c>
      <c r="B319" s="45" t="s">
        <v>619</v>
      </c>
      <c r="C319" s="46">
        <v>479682</v>
      </c>
      <c r="D319" s="46">
        <v>128790</v>
      </c>
      <c r="E319" s="46">
        <v>9553</v>
      </c>
      <c r="F319" s="46">
        <v>16050</v>
      </c>
      <c r="G319" s="46">
        <v>20878</v>
      </c>
      <c r="H319" s="46">
        <v>2750</v>
      </c>
      <c r="I319" s="46">
        <v>13612</v>
      </c>
      <c r="J319" s="46">
        <v>908</v>
      </c>
      <c r="K319" s="46">
        <v>0</v>
      </c>
      <c r="L319" s="47">
        <v>54904</v>
      </c>
      <c r="M319" s="46">
        <v>0</v>
      </c>
      <c r="N319" s="46">
        <f t="shared" si="4"/>
        <v>727127</v>
      </c>
    </row>
    <row r="320" spans="1:14" ht="25.5" x14ac:dyDescent="0.25">
      <c r="A320" s="48" t="s">
        <v>620</v>
      </c>
      <c r="B320" s="45" t="s">
        <v>621</v>
      </c>
      <c r="C320" s="46">
        <v>235712</v>
      </c>
      <c r="D320" s="46">
        <v>141088</v>
      </c>
      <c r="E320" s="46">
        <v>4260</v>
      </c>
      <c r="F320" s="46">
        <v>8143</v>
      </c>
      <c r="G320" s="46">
        <v>6728</v>
      </c>
      <c r="H320" s="46">
        <v>1279</v>
      </c>
      <c r="I320" s="46">
        <v>4825</v>
      </c>
      <c r="J320" s="46">
        <v>421</v>
      </c>
      <c r="K320" s="46">
        <v>0</v>
      </c>
      <c r="L320" s="47">
        <v>5909</v>
      </c>
      <c r="M320" s="46">
        <v>0</v>
      </c>
      <c r="N320" s="46">
        <f t="shared" si="4"/>
        <v>408365</v>
      </c>
    </row>
    <row r="321" spans="1:14" ht="25.5" x14ac:dyDescent="0.25">
      <c r="A321" s="48" t="s">
        <v>622</v>
      </c>
      <c r="B321" s="45" t="s">
        <v>623</v>
      </c>
      <c r="C321" s="46">
        <v>616187</v>
      </c>
      <c r="D321" s="46">
        <v>190068</v>
      </c>
      <c r="E321" s="46">
        <v>12378</v>
      </c>
      <c r="F321" s="46">
        <v>20954</v>
      </c>
      <c r="G321" s="46">
        <v>28349</v>
      </c>
      <c r="H321" s="46">
        <v>3535</v>
      </c>
      <c r="I321" s="46">
        <v>16490</v>
      </c>
      <c r="J321" s="46">
        <v>1204</v>
      </c>
      <c r="K321" s="46">
        <v>0</v>
      </c>
      <c r="L321" s="47">
        <v>0</v>
      </c>
      <c r="M321" s="46">
        <v>0</v>
      </c>
      <c r="N321" s="46">
        <f t="shared" si="4"/>
        <v>889165</v>
      </c>
    </row>
    <row r="322" spans="1:14" ht="25.5" x14ac:dyDescent="0.25">
      <c r="A322" s="48" t="s">
        <v>624</v>
      </c>
      <c r="B322" s="45" t="s">
        <v>625</v>
      </c>
      <c r="C322" s="46">
        <v>397042</v>
      </c>
      <c r="D322" s="46">
        <v>198243</v>
      </c>
      <c r="E322" s="46">
        <v>7910</v>
      </c>
      <c r="F322" s="46">
        <v>11163</v>
      </c>
      <c r="G322" s="46">
        <v>18521</v>
      </c>
      <c r="H322" s="46">
        <v>2365</v>
      </c>
      <c r="I322" s="46">
        <v>12451</v>
      </c>
      <c r="J322" s="46">
        <v>613</v>
      </c>
      <c r="K322" s="46">
        <v>0</v>
      </c>
      <c r="L322" s="47">
        <v>0</v>
      </c>
      <c r="M322" s="46">
        <v>0</v>
      </c>
      <c r="N322" s="46">
        <f t="shared" si="4"/>
        <v>648308</v>
      </c>
    </row>
    <row r="323" spans="1:14" ht="25.5" x14ac:dyDescent="0.25">
      <c r="A323" s="48" t="s">
        <v>626</v>
      </c>
      <c r="B323" s="45" t="s">
        <v>627</v>
      </c>
      <c r="C323" s="46">
        <v>112646</v>
      </c>
      <c r="D323" s="46">
        <v>53183</v>
      </c>
      <c r="E323" s="46">
        <v>2126</v>
      </c>
      <c r="F323" s="46">
        <v>5205</v>
      </c>
      <c r="G323" s="46">
        <v>1240</v>
      </c>
      <c r="H323" s="46">
        <v>570</v>
      </c>
      <c r="I323" s="46">
        <v>1054</v>
      </c>
      <c r="J323" s="46">
        <v>287</v>
      </c>
      <c r="K323" s="46">
        <v>0</v>
      </c>
      <c r="L323" s="47">
        <v>0</v>
      </c>
      <c r="M323" s="46">
        <v>0</v>
      </c>
      <c r="N323" s="46">
        <f t="shared" si="4"/>
        <v>176311</v>
      </c>
    </row>
    <row r="324" spans="1:14" ht="25.5" x14ac:dyDescent="0.25">
      <c r="A324" s="48" t="s">
        <v>628</v>
      </c>
      <c r="B324" s="45" t="s">
        <v>629</v>
      </c>
      <c r="C324" s="46">
        <v>581949</v>
      </c>
      <c r="D324" s="46">
        <v>88649</v>
      </c>
      <c r="E324" s="46">
        <v>11683</v>
      </c>
      <c r="F324" s="46">
        <v>18869</v>
      </c>
      <c r="G324" s="46">
        <v>28740</v>
      </c>
      <c r="H324" s="46">
        <v>3375</v>
      </c>
      <c r="I324" s="46">
        <v>17055</v>
      </c>
      <c r="J324" s="46">
        <v>1062</v>
      </c>
      <c r="K324" s="46">
        <v>0</v>
      </c>
      <c r="L324" s="47">
        <v>0</v>
      </c>
      <c r="M324" s="46">
        <v>0</v>
      </c>
      <c r="N324" s="46">
        <f t="shared" si="4"/>
        <v>751382</v>
      </c>
    </row>
    <row r="325" spans="1:14" ht="25.5" x14ac:dyDescent="0.25">
      <c r="A325" s="48" t="s">
        <v>630</v>
      </c>
      <c r="B325" s="45" t="s">
        <v>631</v>
      </c>
      <c r="C325" s="46">
        <v>115478</v>
      </c>
      <c r="D325" s="46">
        <v>52701</v>
      </c>
      <c r="E325" s="46">
        <v>2178</v>
      </c>
      <c r="F325" s="46">
        <v>5724</v>
      </c>
      <c r="G325" s="46">
        <v>1721</v>
      </c>
      <c r="H325" s="46">
        <v>567</v>
      </c>
      <c r="I325" s="46">
        <v>1069</v>
      </c>
      <c r="J325" s="46">
        <v>321</v>
      </c>
      <c r="K325" s="46">
        <v>0</v>
      </c>
      <c r="L325" s="47">
        <v>0</v>
      </c>
      <c r="M325" s="46">
        <v>0</v>
      </c>
      <c r="N325" s="46">
        <f t="shared" si="4"/>
        <v>179759</v>
      </c>
    </row>
    <row r="326" spans="1:14" ht="25.5" x14ac:dyDescent="0.25">
      <c r="A326" s="48" t="s">
        <v>632</v>
      </c>
      <c r="B326" s="45" t="s">
        <v>633</v>
      </c>
      <c r="C326" s="46">
        <v>163183</v>
      </c>
      <c r="D326" s="46">
        <v>63963</v>
      </c>
      <c r="E326" s="46">
        <v>3019</v>
      </c>
      <c r="F326" s="46">
        <v>5919</v>
      </c>
      <c r="G326" s="46">
        <v>3156</v>
      </c>
      <c r="H326" s="46">
        <v>884</v>
      </c>
      <c r="I326" s="46">
        <v>2771</v>
      </c>
      <c r="J326" s="46">
        <v>370</v>
      </c>
      <c r="K326" s="46">
        <v>0</v>
      </c>
      <c r="L326" s="47">
        <v>0</v>
      </c>
      <c r="M326" s="46">
        <v>0</v>
      </c>
      <c r="N326" s="46">
        <f t="shared" si="4"/>
        <v>243265</v>
      </c>
    </row>
    <row r="327" spans="1:14" ht="25.5" x14ac:dyDescent="0.25">
      <c r="A327" s="48" t="s">
        <v>634</v>
      </c>
      <c r="B327" s="45" t="s">
        <v>635</v>
      </c>
      <c r="C327" s="46">
        <v>162105</v>
      </c>
      <c r="D327" s="46">
        <v>89180</v>
      </c>
      <c r="E327" s="46">
        <v>3065</v>
      </c>
      <c r="F327" s="46">
        <v>6866</v>
      </c>
      <c r="G327" s="46">
        <v>4143</v>
      </c>
      <c r="H327" s="46">
        <v>847</v>
      </c>
      <c r="I327" s="46">
        <v>2496</v>
      </c>
      <c r="J327" s="46">
        <v>384</v>
      </c>
      <c r="K327" s="46">
        <v>0</v>
      </c>
      <c r="L327" s="47">
        <v>0</v>
      </c>
      <c r="M327" s="46">
        <v>0</v>
      </c>
      <c r="N327" s="46">
        <f t="shared" si="4"/>
        <v>269086</v>
      </c>
    </row>
    <row r="328" spans="1:14" ht="38.25" x14ac:dyDescent="0.25">
      <c r="A328" s="48" t="s">
        <v>636</v>
      </c>
      <c r="B328" s="45" t="s">
        <v>637</v>
      </c>
      <c r="C328" s="46">
        <v>119175</v>
      </c>
      <c r="D328" s="46">
        <v>68591</v>
      </c>
      <c r="E328" s="46">
        <v>2262</v>
      </c>
      <c r="F328" s="46">
        <v>5882</v>
      </c>
      <c r="G328" s="46">
        <v>1427</v>
      </c>
      <c r="H328" s="46">
        <v>590</v>
      </c>
      <c r="I328" s="46">
        <v>1000</v>
      </c>
      <c r="J328" s="46">
        <v>404</v>
      </c>
      <c r="K328" s="46">
        <v>0</v>
      </c>
      <c r="L328" s="47">
        <v>0</v>
      </c>
      <c r="M328" s="46">
        <v>0</v>
      </c>
      <c r="N328" s="46">
        <f t="shared" si="4"/>
        <v>199331</v>
      </c>
    </row>
    <row r="329" spans="1:14" ht="38.25" x14ac:dyDescent="0.25">
      <c r="A329" s="48" t="s">
        <v>638</v>
      </c>
      <c r="B329" s="45" t="s">
        <v>639</v>
      </c>
      <c r="C329" s="46">
        <v>150236</v>
      </c>
      <c r="D329" s="46">
        <v>82614</v>
      </c>
      <c r="E329" s="46">
        <v>2921</v>
      </c>
      <c r="F329" s="46">
        <v>5987</v>
      </c>
      <c r="G329" s="46">
        <v>2602</v>
      </c>
      <c r="H329" s="46">
        <v>811</v>
      </c>
      <c r="I329" s="46">
        <v>2298</v>
      </c>
      <c r="J329" s="46">
        <v>346</v>
      </c>
      <c r="K329" s="46">
        <v>0</v>
      </c>
      <c r="L329" s="47">
        <v>0</v>
      </c>
      <c r="M329" s="46">
        <v>0</v>
      </c>
      <c r="N329" s="46">
        <f t="shared" si="4"/>
        <v>247815</v>
      </c>
    </row>
    <row r="330" spans="1:14" ht="38.25" x14ac:dyDescent="0.25">
      <c r="A330" s="48" t="s">
        <v>640</v>
      </c>
      <c r="B330" s="45" t="s">
        <v>641</v>
      </c>
      <c r="C330" s="46">
        <v>4525240</v>
      </c>
      <c r="D330" s="46">
        <v>1611839</v>
      </c>
      <c r="E330" s="46">
        <v>95977</v>
      </c>
      <c r="F330" s="46">
        <v>95882</v>
      </c>
      <c r="G330" s="46">
        <v>91954</v>
      </c>
      <c r="H330" s="46">
        <v>29309</v>
      </c>
      <c r="I330" s="46">
        <v>122370</v>
      </c>
      <c r="J330" s="46">
        <v>6053</v>
      </c>
      <c r="K330" s="46">
        <v>0</v>
      </c>
      <c r="L330" s="47">
        <v>0</v>
      </c>
      <c r="M330" s="46">
        <v>0</v>
      </c>
      <c r="N330" s="46">
        <f t="shared" si="4"/>
        <v>6578624</v>
      </c>
    </row>
    <row r="331" spans="1:14" ht="38.25" x14ac:dyDescent="0.25">
      <c r="A331" s="48" t="s">
        <v>642</v>
      </c>
      <c r="B331" s="45" t="s">
        <v>643</v>
      </c>
      <c r="C331" s="46">
        <v>81037</v>
      </c>
      <c r="D331" s="46">
        <v>24797</v>
      </c>
      <c r="E331" s="46">
        <v>1561</v>
      </c>
      <c r="F331" s="46">
        <v>3421</v>
      </c>
      <c r="G331" s="46">
        <v>2349</v>
      </c>
      <c r="H331" s="46">
        <v>428</v>
      </c>
      <c r="I331" s="46">
        <v>1451</v>
      </c>
      <c r="J331" s="46">
        <v>194</v>
      </c>
      <c r="K331" s="46">
        <v>0</v>
      </c>
      <c r="L331" s="47">
        <v>0</v>
      </c>
      <c r="M331" s="46">
        <v>0</v>
      </c>
      <c r="N331" s="46">
        <f t="shared" si="4"/>
        <v>115238</v>
      </c>
    </row>
    <row r="332" spans="1:14" ht="25.5" x14ac:dyDescent="0.25">
      <c r="A332" s="48" t="s">
        <v>644</v>
      </c>
      <c r="B332" s="45" t="s">
        <v>645</v>
      </c>
      <c r="C332" s="46">
        <v>72387</v>
      </c>
      <c r="D332" s="46">
        <v>26878</v>
      </c>
      <c r="E332" s="46">
        <v>1370</v>
      </c>
      <c r="F332" s="46">
        <v>3388</v>
      </c>
      <c r="G332" s="46">
        <v>1427</v>
      </c>
      <c r="H332" s="46">
        <v>364</v>
      </c>
      <c r="I332" s="46">
        <v>901</v>
      </c>
      <c r="J332" s="46">
        <v>190</v>
      </c>
      <c r="K332" s="46">
        <v>0</v>
      </c>
      <c r="L332" s="47">
        <v>0</v>
      </c>
      <c r="M332" s="46">
        <v>0</v>
      </c>
      <c r="N332" s="46">
        <f t="shared" si="4"/>
        <v>106905</v>
      </c>
    </row>
    <row r="333" spans="1:14" ht="25.5" x14ac:dyDescent="0.25">
      <c r="A333" s="48" t="s">
        <v>646</v>
      </c>
      <c r="B333" s="45" t="s">
        <v>647</v>
      </c>
      <c r="C333" s="46">
        <v>100899</v>
      </c>
      <c r="D333" s="46">
        <v>45508</v>
      </c>
      <c r="E333" s="46">
        <v>1871</v>
      </c>
      <c r="F333" s="46">
        <v>4575</v>
      </c>
      <c r="G333" s="46">
        <v>1558</v>
      </c>
      <c r="H333" s="46">
        <v>509</v>
      </c>
      <c r="I333" s="46">
        <v>1122</v>
      </c>
      <c r="J333" s="46">
        <v>261</v>
      </c>
      <c r="K333" s="46">
        <v>0</v>
      </c>
      <c r="L333" s="47">
        <v>0</v>
      </c>
      <c r="M333" s="46">
        <v>0</v>
      </c>
      <c r="N333" s="46">
        <f t="shared" si="4"/>
        <v>156303</v>
      </c>
    </row>
    <row r="334" spans="1:14" ht="25.5" x14ac:dyDescent="0.25">
      <c r="A334" s="48" t="s">
        <v>648</v>
      </c>
      <c r="B334" s="45" t="s">
        <v>649</v>
      </c>
      <c r="C334" s="46">
        <v>118569</v>
      </c>
      <c r="D334" s="46">
        <v>56086</v>
      </c>
      <c r="E334" s="46">
        <v>2226</v>
      </c>
      <c r="F334" s="46">
        <v>5903</v>
      </c>
      <c r="G334" s="46">
        <v>1843</v>
      </c>
      <c r="H334" s="46">
        <v>580</v>
      </c>
      <c r="I334" s="46">
        <v>1069</v>
      </c>
      <c r="J334" s="46">
        <v>331</v>
      </c>
      <c r="K334" s="46">
        <v>0</v>
      </c>
      <c r="L334" s="47">
        <v>0</v>
      </c>
      <c r="M334" s="46">
        <v>0</v>
      </c>
      <c r="N334" s="46">
        <f t="shared" ref="N334:N397" si="5">SUM(C334:M334)</f>
        <v>186607</v>
      </c>
    </row>
    <row r="335" spans="1:14" ht="25.5" x14ac:dyDescent="0.25">
      <c r="A335" s="48" t="s">
        <v>650</v>
      </c>
      <c r="B335" s="45" t="s">
        <v>651</v>
      </c>
      <c r="C335" s="46">
        <v>168659</v>
      </c>
      <c r="D335" s="46">
        <v>44937</v>
      </c>
      <c r="E335" s="46">
        <v>3118</v>
      </c>
      <c r="F335" s="46">
        <v>6875</v>
      </c>
      <c r="G335" s="46">
        <v>4518</v>
      </c>
      <c r="H335" s="46">
        <v>881</v>
      </c>
      <c r="I335" s="46">
        <v>2916</v>
      </c>
      <c r="J335" s="46">
        <v>372</v>
      </c>
      <c r="K335" s="46">
        <v>0</v>
      </c>
      <c r="L335" s="47">
        <v>0</v>
      </c>
      <c r="M335" s="46">
        <v>0</v>
      </c>
      <c r="N335" s="46">
        <f t="shared" si="5"/>
        <v>232276</v>
      </c>
    </row>
    <row r="336" spans="1:14" ht="25.5" x14ac:dyDescent="0.25">
      <c r="A336" s="48" t="s">
        <v>652</v>
      </c>
      <c r="B336" s="45" t="s">
        <v>653</v>
      </c>
      <c r="C336" s="46">
        <v>2728910</v>
      </c>
      <c r="D336" s="46">
        <v>1072438</v>
      </c>
      <c r="E336" s="46">
        <v>54882</v>
      </c>
      <c r="F336" s="46">
        <v>66047</v>
      </c>
      <c r="G336" s="46">
        <v>100248</v>
      </c>
      <c r="H336" s="46">
        <v>16828</v>
      </c>
      <c r="I336" s="46">
        <v>81870</v>
      </c>
      <c r="J336" s="46">
        <v>3781</v>
      </c>
      <c r="K336" s="46">
        <v>0</v>
      </c>
      <c r="L336" s="47">
        <v>118870</v>
      </c>
      <c r="M336" s="46">
        <v>0</v>
      </c>
      <c r="N336" s="46">
        <f t="shared" si="5"/>
        <v>4243874</v>
      </c>
    </row>
    <row r="337" spans="1:14" ht="25.5" x14ac:dyDescent="0.25">
      <c r="A337" s="48" t="s">
        <v>654</v>
      </c>
      <c r="B337" s="45" t="s">
        <v>655</v>
      </c>
      <c r="C337" s="46">
        <v>590149</v>
      </c>
      <c r="D337" s="46">
        <v>195318</v>
      </c>
      <c r="E337" s="46">
        <v>11444</v>
      </c>
      <c r="F337" s="46">
        <v>18891</v>
      </c>
      <c r="G337" s="46">
        <v>24385</v>
      </c>
      <c r="H337" s="46">
        <v>3375</v>
      </c>
      <c r="I337" s="46">
        <v>15704</v>
      </c>
      <c r="J337" s="46">
        <v>1028</v>
      </c>
      <c r="K337" s="46">
        <v>0</v>
      </c>
      <c r="L337" s="47">
        <v>6005</v>
      </c>
      <c r="M337" s="46">
        <v>0</v>
      </c>
      <c r="N337" s="46">
        <f t="shared" si="5"/>
        <v>866299</v>
      </c>
    </row>
    <row r="338" spans="1:14" ht="25.5" x14ac:dyDescent="0.25">
      <c r="A338" s="48" t="s">
        <v>656</v>
      </c>
      <c r="B338" s="45" t="s">
        <v>657</v>
      </c>
      <c r="C338" s="46">
        <v>366399</v>
      </c>
      <c r="D338" s="46">
        <v>200521</v>
      </c>
      <c r="E338" s="46">
        <v>7156</v>
      </c>
      <c r="F338" s="46">
        <v>12865</v>
      </c>
      <c r="G338" s="46">
        <v>11940</v>
      </c>
      <c r="H338" s="46">
        <v>2055</v>
      </c>
      <c r="I338" s="46">
        <v>8062</v>
      </c>
      <c r="J338" s="46">
        <v>724</v>
      </c>
      <c r="K338" s="46">
        <v>0</v>
      </c>
      <c r="L338" s="47">
        <v>0</v>
      </c>
      <c r="M338" s="46">
        <v>0</v>
      </c>
      <c r="N338" s="46">
        <f t="shared" si="5"/>
        <v>609722</v>
      </c>
    </row>
    <row r="339" spans="1:14" ht="25.5" x14ac:dyDescent="0.25">
      <c r="A339" s="48" t="s">
        <v>658</v>
      </c>
      <c r="B339" s="45" t="s">
        <v>659</v>
      </c>
      <c r="C339" s="46">
        <v>1427476</v>
      </c>
      <c r="D339" s="46">
        <v>767566</v>
      </c>
      <c r="E339" s="46">
        <v>25180</v>
      </c>
      <c r="F339" s="46">
        <v>56412</v>
      </c>
      <c r="G339" s="46">
        <v>31236</v>
      </c>
      <c r="H339" s="46">
        <v>7363</v>
      </c>
      <c r="I339" s="46">
        <v>22368</v>
      </c>
      <c r="J339" s="46">
        <v>3115</v>
      </c>
      <c r="K339" s="46">
        <v>0</v>
      </c>
      <c r="L339" s="47">
        <v>0</v>
      </c>
      <c r="M339" s="46">
        <v>0</v>
      </c>
      <c r="N339" s="46">
        <f t="shared" si="5"/>
        <v>2340716</v>
      </c>
    </row>
    <row r="340" spans="1:14" ht="25.5" x14ac:dyDescent="0.25">
      <c r="A340" s="48" t="s">
        <v>660</v>
      </c>
      <c r="B340" s="45" t="s">
        <v>661</v>
      </c>
      <c r="C340" s="46">
        <v>111494</v>
      </c>
      <c r="D340" s="46">
        <v>41064</v>
      </c>
      <c r="E340" s="46">
        <v>2146</v>
      </c>
      <c r="F340" s="46">
        <v>4971</v>
      </c>
      <c r="G340" s="46">
        <v>2846</v>
      </c>
      <c r="H340" s="46">
        <v>577</v>
      </c>
      <c r="I340" s="46">
        <v>1672</v>
      </c>
      <c r="J340" s="46">
        <v>278</v>
      </c>
      <c r="K340" s="46">
        <v>0</v>
      </c>
      <c r="L340" s="47">
        <v>0</v>
      </c>
      <c r="M340" s="46">
        <v>0</v>
      </c>
      <c r="N340" s="46">
        <f t="shared" si="5"/>
        <v>165048</v>
      </c>
    </row>
    <row r="341" spans="1:14" ht="25.5" x14ac:dyDescent="0.25">
      <c r="A341" s="48" t="s">
        <v>662</v>
      </c>
      <c r="B341" s="45" t="s">
        <v>663</v>
      </c>
      <c r="C341" s="46">
        <v>125462</v>
      </c>
      <c r="D341" s="46">
        <v>42317</v>
      </c>
      <c r="E341" s="46">
        <v>2349</v>
      </c>
      <c r="F341" s="46">
        <v>5632</v>
      </c>
      <c r="G341" s="46">
        <v>2748</v>
      </c>
      <c r="H341" s="46">
        <v>638</v>
      </c>
      <c r="I341" s="46">
        <v>1702</v>
      </c>
      <c r="J341" s="46">
        <v>317</v>
      </c>
      <c r="K341" s="46">
        <v>0</v>
      </c>
      <c r="L341" s="47">
        <v>0</v>
      </c>
      <c r="M341" s="46">
        <v>0</v>
      </c>
      <c r="N341" s="46">
        <f t="shared" si="5"/>
        <v>181165</v>
      </c>
    </row>
    <row r="342" spans="1:14" ht="25.5" x14ac:dyDescent="0.25">
      <c r="A342" s="48" t="s">
        <v>664</v>
      </c>
      <c r="B342" s="45" t="s">
        <v>665</v>
      </c>
      <c r="C342" s="46">
        <v>251881</v>
      </c>
      <c r="D342" s="46">
        <v>55846</v>
      </c>
      <c r="E342" s="46">
        <v>4927</v>
      </c>
      <c r="F342" s="46">
        <v>9511</v>
      </c>
      <c r="G342" s="46">
        <v>9216</v>
      </c>
      <c r="H342" s="46">
        <v>1387</v>
      </c>
      <c r="I342" s="46">
        <v>5787</v>
      </c>
      <c r="J342" s="46">
        <v>535</v>
      </c>
      <c r="K342" s="46">
        <v>0</v>
      </c>
      <c r="L342" s="47">
        <v>0</v>
      </c>
      <c r="M342" s="46">
        <v>0</v>
      </c>
      <c r="N342" s="46">
        <f t="shared" si="5"/>
        <v>339090</v>
      </c>
    </row>
    <row r="343" spans="1:14" ht="25.5" x14ac:dyDescent="0.25">
      <c r="A343" s="48" t="s">
        <v>666</v>
      </c>
      <c r="B343" s="45" t="s">
        <v>667</v>
      </c>
      <c r="C343" s="46">
        <v>196577</v>
      </c>
      <c r="D343" s="46">
        <v>68927</v>
      </c>
      <c r="E343" s="46">
        <v>4075</v>
      </c>
      <c r="F343" s="46">
        <v>6147</v>
      </c>
      <c r="G343" s="46">
        <v>1908</v>
      </c>
      <c r="H343" s="46">
        <v>1168</v>
      </c>
      <c r="I343" s="46">
        <v>3451</v>
      </c>
      <c r="J343" s="46">
        <v>317</v>
      </c>
      <c r="K343" s="46">
        <v>0</v>
      </c>
      <c r="L343" s="47">
        <v>0</v>
      </c>
      <c r="M343" s="46">
        <v>0</v>
      </c>
      <c r="N343" s="46">
        <f t="shared" si="5"/>
        <v>282570</v>
      </c>
    </row>
    <row r="344" spans="1:14" ht="25.5" x14ac:dyDescent="0.25">
      <c r="A344" s="48" t="s">
        <v>668</v>
      </c>
      <c r="B344" s="45" t="s">
        <v>669</v>
      </c>
      <c r="C344" s="46">
        <v>73422</v>
      </c>
      <c r="D344" s="46">
        <v>30295</v>
      </c>
      <c r="E344" s="46">
        <v>1548</v>
      </c>
      <c r="F344" s="46">
        <v>2920</v>
      </c>
      <c r="G344" s="46">
        <v>710</v>
      </c>
      <c r="H344" s="46">
        <v>413</v>
      </c>
      <c r="I344" s="46">
        <v>1038</v>
      </c>
      <c r="J344" s="46">
        <v>164</v>
      </c>
      <c r="K344" s="46">
        <v>0</v>
      </c>
      <c r="L344" s="47">
        <v>0</v>
      </c>
      <c r="M344" s="46">
        <v>0</v>
      </c>
      <c r="N344" s="46">
        <f t="shared" si="5"/>
        <v>110510</v>
      </c>
    </row>
    <row r="345" spans="1:14" ht="25.5" x14ac:dyDescent="0.25">
      <c r="A345" s="48" t="s">
        <v>670</v>
      </c>
      <c r="B345" s="45" t="s">
        <v>671</v>
      </c>
      <c r="C345" s="46">
        <v>247016</v>
      </c>
      <c r="D345" s="46">
        <v>106213</v>
      </c>
      <c r="E345" s="46">
        <v>5324</v>
      </c>
      <c r="F345" s="46">
        <v>6778</v>
      </c>
      <c r="G345" s="46">
        <v>5154</v>
      </c>
      <c r="H345" s="46">
        <v>1536</v>
      </c>
      <c r="I345" s="46">
        <v>6077</v>
      </c>
      <c r="J345" s="46">
        <v>446</v>
      </c>
      <c r="K345" s="46">
        <v>0</v>
      </c>
      <c r="L345" s="47">
        <v>2932</v>
      </c>
      <c r="M345" s="46">
        <v>0</v>
      </c>
      <c r="N345" s="46">
        <f t="shared" si="5"/>
        <v>381476</v>
      </c>
    </row>
    <row r="346" spans="1:14" ht="51" x14ac:dyDescent="0.25">
      <c r="A346" s="48" t="s">
        <v>672</v>
      </c>
      <c r="B346" s="45" t="s">
        <v>673</v>
      </c>
      <c r="C346" s="46">
        <v>2194715</v>
      </c>
      <c r="D346" s="46">
        <v>799202</v>
      </c>
      <c r="E346" s="46">
        <v>43746</v>
      </c>
      <c r="F346" s="46">
        <v>65099</v>
      </c>
      <c r="G346" s="46">
        <v>96334</v>
      </c>
      <c r="H346" s="46">
        <v>12936</v>
      </c>
      <c r="I346" s="46">
        <v>66410</v>
      </c>
      <c r="J346" s="46">
        <v>3562</v>
      </c>
      <c r="K346" s="46">
        <v>0</v>
      </c>
      <c r="L346" s="47">
        <v>128968</v>
      </c>
      <c r="M346" s="46">
        <v>0</v>
      </c>
      <c r="N346" s="46">
        <f t="shared" si="5"/>
        <v>3410972</v>
      </c>
    </row>
    <row r="347" spans="1:14" ht="25.5" x14ac:dyDescent="0.25">
      <c r="A347" s="48" t="s">
        <v>674</v>
      </c>
      <c r="B347" s="45" t="s">
        <v>675</v>
      </c>
      <c r="C347" s="46">
        <v>121991</v>
      </c>
      <c r="D347" s="46">
        <v>50524</v>
      </c>
      <c r="E347" s="46">
        <v>2335</v>
      </c>
      <c r="F347" s="46">
        <v>5770</v>
      </c>
      <c r="G347" s="46">
        <v>1933</v>
      </c>
      <c r="H347" s="46">
        <v>615</v>
      </c>
      <c r="I347" s="46">
        <v>1351</v>
      </c>
      <c r="J347" s="46">
        <v>322</v>
      </c>
      <c r="K347" s="46">
        <v>0</v>
      </c>
      <c r="L347" s="47">
        <v>0</v>
      </c>
      <c r="M347" s="46">
        <v>0</v>
      </c>
      <c r="N347" s="46">
        <f t="shared" si="5"/>
        <v>184841</v>
      </c>
    </row>
    <row r="348" spans="1:14" ht="25.5" x14ac:dyDescent="0.25">
      <c r="A348" s="48" t="s">
        <v>676</v>
      </c>
      <c r="B348" s="45" t="s">
        <v>677</v>
      </c>
      <c r="C348" s="46">
        <v>247708</v>
      </c>
      <c r="D348" s="46">
        <v>117961</v>
      </c>
      <c r="E348" s="46">
        <v>4953</v>
      </c>
      <c r="F348" s="46">
        <v>8808</v>
      </c>
      <c r="G348" s="46">
        <v>3792</v>
      </c>
      <c r="H348" s="46">
        <v>1402</v>
      </c>
      <c r="I348" s="46">
        <v>4138</v>
      </c>
      <c r="J348" s="46">
        <v>502</v>
      </c>
      <c r="K348" s="46">
        <v>0</v>
      </c>
      <c r="L348" s="47">
        <v>0</v>
      </c>
      <c r="M348" s="46">
        <v>0</v>
      </c>
      <c r="N348" s="46">
        <f t="shared" si="5"/>
        <v>389264</v>
      </c>
    </row>
    <row r="349" spans="1:14" ht="38.25" x14ac:dyDescent="0.25">
      <c r="A349" s="48" t="s">
        <v>678</v>
      </c>
      <c r="B349" s="45" t="s">
        <v>679</v>
      </c>
      <c r="C349" s="46">
        <v>364865</v>
      </c>
      <c r="D349" s="46">
        <v>101844</v>
      </c>
      <c r="E349" s="46">
        <v>6733</v>
      </c>
      <c r="F349" s="46">
        <v>12710</v>
      </c>
      <c r="G349" s="46">
        <v>11418</v>
      </c>
      <c r="H349" s="46">
        <v>1995</v>
      </c>
      <c r="I349" s="46">
        <v>7497</v>
      </c>
      <c r="J349" s="46">
        <v>680</v>
      </c>
      <c r="K349" s="46">
        <v>0</v>
      </c>
      <c r="L349" s="47">
        <v>2806</v>
      </c>
      <c r="M349" s="46">
        <v>0</v>
      </c>
      <c r="N349" s="46">
        <f t="shared" si="5"/>
        <v>510548</v>
      </c>
    </row>
    <row r="350" spans="1:14" x14ac:dyDescent="0.25">
      <c r="A350" s="48" t="s">
        <v>680</v>
      </c>
      <c r="B350" s="45" t="s">
        <v>681</v>
      </c>
      <c r="C350" s="46">
        <v>631136</v>
      </c>
      <c r="D350" s="46">
        <v>396901</v>
      </c>
      <c r="E350" s="46">
        <v>12760</v>
      </c>
      <c r="F350" s="46">
        <v>16414</v>
      </c>
      <c r="G350" s="46">
        <v>19582</v>
      </c>
      <c r="H350" s="46">
        <v>3842</v>
      </c>
      <c r="I350" s="46">
        <v>18391</v>
      </c>
      <c r="J350" s="46">
        <v>823</v>
      </c>
      <c r="K350" s="46">
        <v>0</v>
      </c>
      <c r="L350" s="47">
        <v>0</v>
      </c>
      <c r="M350" s="46">
        <v>0</v>
      </c>
      <c r="N350" s="46">
        <f t="shared" si="5"/>
        <v>1099849</v>
      </c>
    </row>
    <row r="351" spans="1:14" ht="38.25" x14ac:dyDescent="0.25">
      <c r="A351" s="48" t="s">
        <v>682</v>
      </c>
      <c r="B351" s="45" t="s">
        <v>683</v>
      </c>
      <c r="C351" s="46">
        <v>397537</v>
      </c>
      <c r="D351" s="46">
        <v>178616</v>
      </c>
      <c r="E351" s="46">
        <v>5471</v>
      </c>
      <c r="F351" s="46">
        <v>11233</v>
      </c>
      <c r="G351" s="46">
        <v>7895</v>
      </c>
      <c r="H351" s="46">
        <v>2060</v>
      </c>
      <c r="I351" s="46">
        <v>6481</v>
      </c>
      <c r="J351" s="46">
        <v>732</v>
      </c>
      <c r="K351" s="46">
        <v>0</v>
      </c>
      <c r="L351" s="47">
        <v>0</v>
      </c>
      <c r="M351" s="46">
        <v>0</v>
      </c>
      <c r="N351" s="46">
        <f t="shared" si="5"/>
        <v>610025</v>
      </c>
    </row>
    <row r="352" spans="1:14" ht="38.25" x14ac:dyDescent="0.25">
      <c r="A352" s="48" t="s">
        <v>684</v>
      </c>
      <c r="B352" s="45" t="s">
        <v>685</v>
      </c>
      <c r="C352" s="46">
        <v>144108</v>
      </c>
      <c r="D352" s="46">
        <v>39486</v>
      </c>
      <c r="E352" s="46">
        <v>2764</v>
      </c>
      <c r="F352" s="46">
        <v>6182</v>
      </c>
      <c r="G352" s="46">
        <v>3523</v>
      </c>
      <c r="H352" s="46">
        <v>755</v>
      </c>
      <c r="I352" s="46">
        <v>2351</v>
      </c>
      <c r="J352" s="46">
        <v>351</v>
      </c>
      <c r="K352" s="46">
        <v>0</v>
      </c>
      <c r="L352" s="47">
        <v>0</v>
      </c>
      <c r="M352" s="46">
        <v>0</v>
      </c>
      <c r="N352" s="46">
        <f t="shared" si="5"/>
        <v>199520</v>
      </c>
    </row>
    <row r="353" spans="1:14" ht="25.5" x14ac:dyDescent="0.25">
      <c r="A353" s="48" t="s">
        <v>686</v>
      </c>
      <c r="B353" s="45" t="s">
        <v>687</v>
      </c>
      <c r="C353" s="46">
        <v>83639</v>
      </c>
      <c r="D353" s="46">
        <v>37079</v>
      </c>
      <c r="E353" s="46">
        <v>1484</v>
      </c>
      <c r="F353" s="46">
        <v>3934</v>
      </c>
      <c r="G353" s="46">
        <v>465</v>
      </c>
      <c r="H353" s="46">
        <v>407</v>
      </c>
      <c r="I353" s="46">
        <v>504</v>
      </c>
      <c r="J353" s="46">
        <v>268</v>
      </c>
      <c r="K353" s="46">
        <v>0</v>
      </c>
      <c r="L353" s="47">
        <v>0</v>
      </c>
      <c r="M353" s="46">
        <v>0</v>
      </c>
      <c r="N353" s="46">
        <f t="shared" si="5"/>
        <v>127780</v>
      </c>
    </row>
    <row r="354" spans="1:14" ht="25.5" x14ac:dyDescent="0.25">
      <c r="A354" s="48" t="s">
        <v>688</v>
      </c>
      <c r="B354" s="45" t="s">
        <v>689</v>
      </c>
      <c r="C354" s="46">
        <v>432995</v>
      </c>
      <c r="D354" s="46">
        <v>208599</v>
      </c>
      <c r="E354" s="46">
        <v>6454</v>
      </c>
      <c r="F354" s="46">
        <v>13329</v>
      </c>
      <c r="G354" s="46">
        <v>6060</v>
      </c>
      <c r="H354" s="46">
        <v>2221</v>
      </c>
      <c r="I354" s="46">
        <v>6558</v>
      </c>
      <c r="J354" s="46">
        <v>505</v>
      </c>
      <c r="K354" s="46">
        <v>0</v>
      </c>
      <c r="L354" s="47">
        <v>0</v>
      </c>
      <c r="M354" s="46">
        <v>0</v>
      </c>
      <c r="N354" s="46">
        <f t="shared" si="5"/>
        <v>676721</v>
      </c>
    </row>
    <row r="355" spans="1:14" ht="25.5" x14ac:dyDescent="0.25">
      <c r="A355" s="48" t="s">
        <v>690</v>
      </c>
      <c r="B355" s="45" t="s">
        <v>691</v>
      </c>
      <c r="C355" s="46">
        <v>183952</v>
      </c>
      <c r="D355" s="46">
        <v>94466</v>
      </c>
      <c r="E355" s="46">
        <v>3625</v>
      </c>
      <c r="F355" s="46">
        <v>6883</v>
      </c>
      <c r="G355" s="46">
        <v>3955</v>
      </c>
      <c r="H355" s="46">
        <v>1019</v>
      </c>
      <c r="I355" s="46">
        <v>3382</v>
      </c>
      <c r="J355" s="46">
        <v>394</v>
      </c>
      <c r="K355" s="46">
        <v>0</v>
      </c>
      <c r="L355" s="47">
        <v>0</v>
      </c>
      <c r="M355" s="46">
        <v>0</v>
      </c>
      <c r="N355" s="46">
        <f t="shared" si="5"/>
        <v>297676</v>
      </c>
    </row>
    <row r="356" spans="1:14" ht="25.5" x14ac:dyDescent="0.25">
      <c r="A356" s="48" t="s">
        <v>692</v>
      </c>
      <c r="B356" s="45" t="s">
        <v>693</v>
      </c>
      <c r="C356" s="46">
        <v>209446</v>
      </c>
      <c r="D356" s="46">
        <v>118702</v>
      </c>
      <c r="E356" s="46">
        <v>3914</v>
      </c>
      <c r="F356" s="46">
        <v>7936</v>
      </c>
      <c r="G356" s="46">
        <v>5529</v>
      </c>
      <c r="H356" s="46">
        <v>1125</v>
      </c>
      <c r="I356" s="46">
        <v>3977</v>
      </c>
      <c r="J356" s="46">
        <v>455</v>
      </c>
      <c r="K356" s="46">
        <v>0</v>
      </c>
      <c r="L356" s="47">
        <v>0</v>
      </c>
      <c r="M356" s="46">
        <v>0</v>
      </c>
      <c r="N356" s="46">
        <f t="shared" si="5"/>
        <v>351084</v>
      </c>
    </row>
    <row r="357" spans="1:14" ht="25.5" x14ac:dyDescent="0.25">
      <c r="A357" s="48" t="s">
        <v>694</v>
      </c>
      <c r="B357" s="45" t="s">
        <v>695</v>
      </c>
      <c r="C357" s="46">
        <v>248279</v>
      </c>
      <c r="D357" s="46">
        <v>92821</v>
      </c>
      <c r="E357" s="46">
        <v>4781</v>
      </c>
      <c r="F357" s="46">
        <v>9170</v>
      </c>
      <c r="G357" s="46">
        <v>8596</v>
      </c>
      <c r="H357" s="46">
        <v>1364</v>
      </c>
      <c r="I357" s="46">
        <v>5657</v>
      </c>
      <c r="J357" s="46">
        <v>504</v>
      </c>
      <c r="K357" s="46">
        <v>0</v>
      </c>
      <c r="L357" s="47">
        <v>8393</v>
      </c>
      <c r="M357" s="46">
        <v>0</v>
      </c>
      <c r="N357" s="46">
        <f t="shared" si="5"/>
        <v>379565</v>
      </c>
    </row>
    <row r="358" spans="1:14" ht="25.5" x14ac:dyDescent="0.25">
      <c r="A358" s="48" t="s">
        <v>696</v>
      </c>
      <c r="B358" s="45" t="s">
        <v>697</v>
      </c>
      <c r="C358" s="46">
        <v>169913</v>
      </c>
      <c r="D358" s="46">
        <v>47593</v>
      </c>
      <c r="E358" s="46">
        <v>3040</v>
      </c>
      <c r="F358" s="46">
        <v>6163</v>
      </c>
      <c r="G358" s="46">
        <v>3156</v>
      </c>
      <c r="H358" s="46">
        <v>906</v>
      </c>
      <c r="I358" s="46">
        <v>2680</v>
      </c>
      <c r="J358" s="46">
        <v>331</v>
      </c>
      <c r="K358" s="46">
        <v>0</v>
      </c>
      <c r="L358" s="47">
        <v>0</v>
      </c>
      <c r="M358" s="46">
        <v>0</v>
      </c>
      <c r="N358" s="46">
        <f t="shared" si="5"/>
        <v>233782</v>
      </c>
    </row>
    <row r="359" spans="1:14" ht="25.5" x14ac:dyDescent="0.25">
      <c r="A359" s="48" t="s">
        <v>698</v>
      </c>
      <c r="B359" s="45" t="s">
        <v>699</v>
      </c>
      <c r="C359" s="46">
        <v>228513</v>
      </c>
      <c r="D359" s="46">
        <v>83885</v>
      </c>
      <c r="E359" s="46">
        <v>4549</v>
      </c>
      <c r="F359" s="46">
        <v>8435</v>
      </c>
      <c r="G359" s="46">
        <v>7544</v>
      </c>
      <c r="H359" s="46">
        <v>1277</v>
      </c>
      <c r="I359" s="46">
        <v>5214</v>
      </c>
      <c r="J359" s="46">
        <v>474</v>
      </c>
      <c r="K359" s="46">
        <v>0</v>
      </c>
      <c r="L359" s="47">
        <v>0</v>
      </c>
      <c r="M359" s="46">
        <v>0</v>
      </c>
      <c r="N359" s="46">
        <f t="shared" si="5"/>
        <v>339891</v>
      </c>
    </row>
    <row r="360" spans="1:14" ht="38.25" x14ac:dyDescent="0.25">
      <c r="A360" s="48" t="s">
        <v>700</v>
      </c>
      <c r="B360" s="45" t="s">
        <v>701</v>
      </c>
      <c r="C360" s="46">
        <v>547867</v>
      </c>
      <c r="D360" s="46">
        <v>300878</v>
      </c>
      <c r="E360" s="46">
        <v>10681</v>
      </c>
      <c r="F360" s="46">
        <v>19308</v>
      </c>
      <c r="G360" s="46">
        <v>18301</v>
      </c>
      <c r="H360" s="46">
        <v>3068</v>
      </c>
      <c r="I360" s="46">
        <v>12535</v>
      </c>
      <c r="J360" s="46">
        <v>1049</v>
      </c>
      <c r="K360" s="46">
        <v>0</v>
      </c>
      <c r="L360" s="47">
        <v>0</v>
      </c>
      <c r="M360" s="46">
        <v>0</v>
      </c>
      <c r="N360" s="46">
        <f t="shared" si="5"/>
        <v>913687</v>
      </c>
    </row>
    <row r="361" spans="1:14" ht="25.5" x14ac:dyDescent="0.25">
      <c r="A361" s="48" t="s">
        <v>702</v>
      </c>
      <c r="B361" s="45" t="s">
        <v>703</v>
      </c>
      <c r="C361" s="46">
        <v>146657</v>
      </c>
      <c r="D361" s="46">
        <v>43565</v>
      </c>
      <c r="E361" s="46">
        <v>2844</v>
      </c>
      <c r="F361" s="46">
        <v>6028</v>
      </c>
      <c r="G361" s="46">
        <v>4225</v>
      </c>
      <c r="H361" s="46">
        <v>783</v>
      </c>
      <c r="I361" s="46">
        <v>2741</v>
      </c>
      <c r="J361" s="46">
        <v>337</v>
      </c>
      <c r="K361" s="46">
        <v>0</v>
      </c>
      <c r="L361" s="47">
        <v>0</v>
      </c>
      <c r="M361" s="46">
        <v>0</v>
      </c>
      <c r="N361" s="46">
        <f t="shared" si="5"/>
        <v>207180</v>
      </c>
    </row>
    <row r="362" spans="1:14" ht="25.5" x14ac:dyDescent="0.25">
      <c r="A362" s="48" t="s">
        <v>704</v>
      </c>
      <c r="B362" s="45" t="s">
        <v>705</v>
      </c>
      <c r="C362" s="46">
        <v>1364644</v>
      </c>
      <c r="D362" s="46">
        <v>714532</v>
      </c>
      <c r="E362" s="46">
        <v>28092</v>
      </c>
      <c r="F362" s="46">
        <v>35642</v>
      </c>
      <c r="G362" s="46">
        <v>29955</v>
      </c>
      <c r="H362" s="46">
        <v>8373</v>
      </c>
      <c r="I362" s="46">
        <v>36110</v>
      </c>
      <c r="J362" s="46">
        <v>2164</v>
      </c>
      <c r="K362" s="46">
        <v>0</v>
      </c>
      <c r="L362" s="47">
        <v>0</v>
      </c>
      <c r="M362" s="46">
        <v>0</v>
      </c>
      <c r="N362" s="46">
        <f t="shared" si="5"/>
        <v>2219512</v>
      </c>
    </row>
    <row r="363" spans="1:14" ht="25.5" x14ac:dyDescent="0.25">
      <c r="A363" s="48" t="s">
        <v>706</v>
      </c>
      <c r="B363" s="45" t="s">
        <v>707</v>
      </c>
      <c r="C363" s="46">
        <v>194170</v>
      </c>
      <c r="D363" s="46">
        <v>111454</v>
      </c>
      <c r="E363" s="46">
        <v>3854</v>
      </c>
      <c r="F363" s="46">
        <v>7508</v>
      </c>
      <c r="G363" s="46">
        <v>6125</v>
      </c>
      <c r="H363" s="46">
        <v>1069</v>
      </c>
      <c r="I363" s="46">
        <v>4092</v>
      </c>
      <c r="J363" s="46">
        <v>418</v>
      </c>
      <c r="K363" s="46">
        <v>0</v>
      </c>
      <c r="L363" s="47">
        <v>0</v>
      </c>
      <c r="M363" s="46">
        <v>0</v>
      </c>
      <c r="N363" s="46">
        <f t="shared" si="5"/>
        <v>328690</v>
      </c>
    </row>
    <row r="364" spans="1:14" ht="25.5" x14ac:dyDescent="0.25">
      <c r="A364" s="48" t="s">
        <v>708</v>
      </c>
      <c r="B364" s="45" t="s">
        <v>709</v>
      </c>
      <c r="C364" s="46">
        <v>222696</v>
      </c>
      <c r="D364" s="46">
        <v>59358</v>
      </c>
      <c r="E364" s="46">
        <v>4289</v>
      </c>
      <c r="F364" s="46">
        <v>8678</v>
      </c>
      <c r="G364" s="46">
        <v>8694</v>
      </c>
      <c r="H364" s="46">
        <v>1205</v>
      </c>
      <c r="I364" s="46">
        <v>4764</v>
      </c>
      <c r="J364" s="46">
        <v>491</v>
      </c>
      <c r="K364" s="46">
        <v>0</v>
      </c>
      <c r="L364" s="47">
        <v>0</v>
      </c>
      <c r="M364" s="46">
        <v>0</v>
      </c>
      <c r="N364" s="46">
        <f t="shared" si="5"/>
        <v>310175</v>
      </c>
    </row>
    <row r="365" spans="1:14" x14ac:dyDescent="0.25">
      <c r="A365" s="48" t="s">
        <v>710</v>
      </c>
      <c r="B365" s="45" t="s">
        <v>711</v>
      </c>
      <c r="C365" s="46">
        <v>167286</v>
      </c>
      <c r="D365" s="46">
        <v>143875</v>
      </c>
      <c r="E365" s="46">
        <v>3227</v>
      </c>
      <c r="F365" s="46">
        <v>6580</v>
      </c>
      <c r="G365" s="46">
        <v>4388</v>
      </c>
      <c r="H365" s="46">
        <v>903</v>
      </c>
      <c r="I365" s="46">
        <v>3176</v>
      </c>
      <c r="J365" s="46">
        <v>372</v>
      </c>
      <c r="K365" s="46">
        <v>0</v>
      </c>
      <c r="L365" s="47">
        <v>0</v>
      </c>
      <c r="M365" s="46">
        <v>0</v>
      </c>
      <c r="N365" s="46">
        <f t="shared" si="5"/>
        <v>329807</v>
      </c>
    </row>
    <row r="366" spans="1:14" ht="25.5" x14ac:dyDescent="0.25">
      <c r="A366" s="48" t="s">
        <v>712</v>
      </c>
      <c r="B366" s="45" t="s">
        <v>713</v>
      </c>
      <c r="C366" s="46">
        <v>96230</v>
      </c>
      <c r="D366" s="46">
        <v>59813</v>
      </c>
      <c r="E366" s="46">
        <v>1813</v>
      </c>
      <c r="F366" s="46">
        <v>4846</v>
      </c>
      <c r="G366" s="46">
        <v>1240</v>
      </c>
      <c r="H366" s="46">
        <v>469</v>
      </c>
      <c r="I366" s="46">
        <v>748</v>
      </c>
      <c r="J366" s="46">
        <v>270</v>
      </c>
      <c r="K366" s="46">
        <v>0</v>
      </c>
      <c r="L366" s="47">
        <v>0</v>
      </c>
      <c r="M366" s="46">
        <v>0</v>
      </c>
      <c r="N366" s="46">
        <f t="shared" si="5"/>
        <v>165429</v>
      </c>
    </row>
    <row r="367" spans="1:14" ht="25.5" x14ac:dyDescent="0.25">
      <c r="A367" s="48" t="s">
        <v>714</v>
      </c>
      <c r="B367" s="45" t="s">
        <v>715</v>
      </c>
      <c r="C367" s="46">
        <v>95964</v>
      </c>
      <c r="D367" s="46">
        <v>55640</v>
      </c>
      <c r="E367" s="46">
        <v>1814</v>
      </c>
      <c r="F367" s="46">
        <v>4693</v>
      </c>
      <c r="G367" s="46">
        <v>1664</v>
      </c>
      <c r="H367" s="46">
        <v>474</v>
      </c>
      <c r="I367" s="46">
        <v>985</v>
      </c>
      <c r="J367" s="46">
        <v>262</v>
      </c>
      <c r="K367" s="46">
        <v>0</v>
      </c>
      <c r="L367" s="47">
        <v>0</v>
      </c>
      <c r="M367" s="46">
        <v>0</v>
      </c>
      <c r="N367" s="46">
        <f t="shared" si="5"/>
        <v>161496</v>
      </c>
    </row>
    <row r="368" spans="1:14" ht="25.5" x14ac:dyDescent="0.25">
      <c r="A368" s="48" t="s">
        <v>716</v>
      </c>
      <c r="B368" s="45" t="s">
        <v>717</v>
      </c>
      <c r="C368" s="46">
        <v>199547</v>
      </c>
      <c r="D368" s="46">
        <v>62876</v>
      </c>
      <c r="E368" s="46">
        <v>3545</v>
      </c>
      <c r="F368" s="46">
        <v>8572</v>
      </c>
      <c r="G368" s="46">
        <v>4200</v>
      </c>
      <c r="H368" s="46">
        <v>1004</v>
      </c>
      <c r="I368" s="46">
        <v>2802</v>
      </c>
      <c r="J368" s="46">
        <v>473</v>
      </c>
      <c r="K368" s="46">
        <v>0</v>
      </c>
      <c r="L368" s="47">
        <v>0</v>
      </c>
      <c r="M368" s="46">
        <v>0</v>
      </c>
      <c r="N368" s="46">
        <f t="shared" si="5"/>
        <v>283019</v>
      </c>
    </row>
    <row r="369" spans="1:14" ht="25.5" x14ac:dyDescent="0.25">
      <c r="A369" s="48" t="s">
        <v>718</v>
      </c>
      <c r="B369" s="45" t="s">
        <v>719</v>
      </c>
      <c r="C369" s="46">
        <v>139294</v>
      </c>
      <c r="D369" s="46">
        <v>62345</v>
      </c>
      <c r="E369" s="46">
        <v>2578</v>
      </c>
      <c r="F369" s="46">
        <v>5824</v>
      </c>
      <c r="G369" s="46">
        <v>1533</v>
      </c>
      <c r="H369" s="46">
        <v>722</v>
      </c>
      <c r="I369" s="46">
        <v>1588</v>
      </c>
      <c r="J369" s="46">
        <v>348</v>
      </c>
      <c r="K369" s="46">
        <v>0</v>
      </c>
      <c r="L369" s="47">
        <v>0</v>
      </c>
      <c r="M369" s="46">
        <v>0</v>
      </c>
      <c r="N369" s="46">
        <f t="shared" si="5"/>
        <v>214232</v>
      </c>
    </row>
    <row r="370" spans="1:14" ht="25.5" x14ac:dyDescent="0.25">
      <c r="A370" s="48" t="s">
        <v>720</v>
      </c>
      <c r="B370" s="45" t="s">
        <v>721</v>
      </c>
      <c r="C370" s="46">
        <v>224482</v>
      </c>
      <c r="D370" s="46">
        <v>104048</v>
      </c>
      <c r="E370" s="46">
        <v>4329</v>
      </c>
      <c r="F370" s="46">
        <v>8766</v>
      </c>
      <c r="G370" s="46">
        <v>4013</v>
      </c>
      <c r="H370" s="46">
        <v>1215</v>
      </c>
      <c r="I370" s="46">
        <v>3565</v>
      </c>
      <c r="J370" s="46">
        <v>493</v>
      </c>
      <c r="K370" s="46">
        <v>0</v>
      </c>
      <c r="L370" s="47">
        <v>0</v>
      </c>
      <c r="M370" s="46">
        <v>0</v>
      </c>
      <c r="N370" s="46">
        <f t="shared" si="5"/>
        <v>350911</v>
      </c>
    </row>
    <row r="371" spans="1:14" ht="25.5" x14ac:dyDescent="0.25">
      <c r="A371" s="48" t="s">
        <v>722</v>
      </c>
      <c r="B371" s="45" t="s">
        <v>723</v>
      </c>
      <c r="C371" s="46">
        <v>179918</v>
      </c>
      <c r="D371" s="46">
        <v>59163</v>
      </c>
      <c r="E371" s="46">
        <v>3925</v>
      </c>
      <c r="F371" s="46">
        <v>5510</v>
      </c>
      <c r="G371" s="46">
        <v>1990</v>
      </c>
      <c r="H371" s="46">
        <v>1101</v>
      </c>
      <c r="I371" s="46">
        <v>3466</v>
      </c>
      <c r="J371" s="46">
        <v>308</v>
      </c>
      <c r="K371" s="46">
        <v>0</v>
      </c>
      <c r="L371" s="47">
        <v>0</v>
      </c>
      <c r="M371" s="46">
        <v>0</v>
      </c>
      <c r="N371" s="46">
        <f t="shared" si="5"/>
        <v>255381</v>
      </c>
    </row>
    <row r="372" spans="1:14" ht="25.5" x14ac:dyDescent="0.25">
      <c r="A372" s="48" t="s">
        <v>724</v>
      </c>
      <c r="B372" s="45" t="s">
        <v>725</v>
      </c>
      <c r="C372" s="46">
        <v>275417</v>
      </c>
      <c r="D372" s="46">
        <v>169733</v>
      </c>
      <c r="E372" s="46">
        <v>5281</v>
      </c>
      <c r="F372" s="46">
        <v>10821</v>
      </c>
      <c r="G372" s="46">
        <v>8090</v>
      </c>
      <c r="H372" s="46">
        <v>1484</v>
      </c>
      <c r="I372" s="46">
        <v>5375</v>
      </c>
      <c r="J372" s="46">
        <v>617</v>
      </c>
      <c r="K372" s="46">
        <v>0</v>
      </c>
      <c r="L372" s="47">
        <v>0</v>
      </c>
      <c r="M372" s="46">
        <v>0</v>
      </c>
      <c r="N372" s="46">
        <f t="shared" si="5"/>
        <v>476818</v>
      </c>
    </row>
    <row r="373" spans="1:14" ht="25.5" x14ac:dyDescent="0.25">
      <c r="A373" s="48" t="s">
        <v>726</v>
      </c>
      <c r="B373" s="45" t="s">
        <v>727</v>
      </c>
      <c r="C373" s="46">
        <v>120189</v>
      </c>
      <c r="D373" s="46">
        <v>70838</v>
      </c>
      <c r="E373" s="46">
        <v>2261</v>
      </c>
      <c r="F373" s="46">
        <v>5846</v>
      </c>
      <c r="G373" s="46">
        <v>1884</v>
      </c>
      <c r="H373" s="46">
        <v>595</v>
      </c>
      <c r="I373" s="46">
        <v>1199</v>
      </c>
      <c r="J373" s="46">
        <v>331</v>
      </c>
      <c r="K373" s="46">
        <v>0</v>
      </c>
      <c r="L373" s="47">
        <v>0</v>
      </c>
      <c r="M373" s="46">
        <v>0</v>
      </c>
      <c r="N373" s="46">
        <f t="shared" si="5"/>
        <v>203143</v>
      </c>
    </row>
    <row r="374" spans="1:14" ht="25.5" x14ac:dyDescent="0.25">
      <c r="A374" s="48" t="s">
        <v>728</v>
      </c>
      <c r="B374" s="45" t="s">
        <v>729</v>
      </c>
      <c r="C374" s="46">
        <v>168947</v>
      </c>
      <c r="D374" s="46">
        <v>78890</v>
      </c>
      <c r="E374" s="46">
        <v>3269</v>
      </c>
      <c r="F374" s="46">
        <v>6227</v>
      </c>
      <c r="G374" s="46">
        <v>3009</v>
      </c>
      <c r="H374" s="46">
        <v>931</v>
      </c>
      <c r="I374" s="46">
        <v>2832</v>
      </c>
      <c r="J374" s="46">
        <v>346</v>
      </c>
      <c r="K374" s="46">
        <v>0</v>
      </c>
      <c r="L374" s="47">
        <v>0</v>
      </c>
      <c r="M374" s="46">
        <v>0</v>
      </c>
      <c r="N374" s="46">
        <f t="shared" si="5"/>
        <v>264451</v>
      </c>
    </row>
    <row r="375" spans="1:14" ht="25.5" x14ac:dyDescent="0.25">
      <c r="A375" s="48" t="s">
        <v>730</v>
      </c>
      <c r="B375" s="45" t="s">
        <v>731</v>
      </c>
      <c r="C375" s="46">
        <v>183946</v>
      </c>
      <c r="D375" s="46">
        <v>100639</v>
      </c>
      <c r="E375" s="46">
        <v>3516</v>
      </c>
      <c r="F375" s="46">
        <v>7338</v>
      </c>
      <c r="G375" s="46">
        <v>5187</v>
      </c>
      <c r="H375" s="46">
        <v>984</v>
      </c>
      <c r="I375" s="46">
        <v>3565</v>
      </c>
      <c r="J375" s="46">
        <v>425</v>
      </c>
      <c r="K375" s="46">
        <v>0</v>
      </c>
      <c r="L375" s="47">
        <v>0</v>
      </c>
      <c r="M375" s="46">
        <v>0</v>
      </c>
      <c r="N375" s="46">
        <f t="shared" si="5"/>
        <v>305600</v>
      </c>
    </row>
    <row r="376" spans="1:14" ht="25.5" x14ac:dyDescent="0.25">
      <c r="A376" s="48" t="s">
        <v>732</v>
      </c>
      <c r="B376" s="45" t="s">
        <v>733</v>
      </c>
      <c r="C376" s="46">
        <v>888558</v>
      </c>
      <c r="D376" s="46">
        <v>363265</v>
      </c>
      <c r="E376" s="46">
        <v>17170</v>
      </c>
      <c r="F376" s="46">
        <v>28055</v>
      </c>
      <c r="G376" s="46">
        <v>33691</v>
      </c>
      <c r="H376" s="46">
        <v>5090</v>
      </c>
      <c r="I376" s="46">
        <v>23575</v>
      </c>
      <c r="J376" s="46">
        <v>1482</v>
      </c>
      <c r="K376" s="46">
        <v>0</v>
      </c>
      <c r="L376" s="47">
        <v>0</v>
      </c>
      <c r="M376" s="46">
        <v>0</v>
      </c>
      <c r="N376" s="46">
        <f t="shared" si="5"/>
        <v>1360886</v>
      </c>
    </row>
    <row r="377" spans="1:14" ht="25.5" x14ac:dyDescent="0.25">
      <c r="A377" s="48" t="s">
        <v>734</v>
      </c>
      <c r="B377" s="45" t="s">
        <v>735</v>
      </c>
      <c r="C377" s="46">
        <v>106757</v>
      </c>
      <c r="D377" s="46">
        <v>53245</v>
      </c>
      <c r="E377" s="46">
        <v>1910</v>
      </c>
      <c r="F377" s="46">
        <v>4545</v>
      </c>
      <c r="G377" s="46">
        <v>2178</v>
      </c>
      <c r="H377" s="46">
        <v>541</v>
      </c>
      <c r="I377" s="46">
        <v>1489</v>
      </c>
      <c r="J377" s="46">
        <v>264</v>
      </c>
      <c r="K377" s="46">
        <v>0</v>
      </c>
      <c r="L377" s="47">
        <v>0</v>
      </c>
      <c r="M377" s="46">
        <v>0</v>
      </c>
      <c r="N377" s="46">
        <f t="shared" si="5"/>
        <v>170929</v>
      </c>
    </row>
    <row r="378" spans="1:14" ht="25.5" x14ac:dyDescent="0.25">
      <c r="A378" s="48" t="s">
        <v>736</v>
      </c>
      <c r="B378" s="45" t="s">
        <v>737</v>
      </c>
      <c r="C378" s="46">
        <v>354940</v>
      </c>
      <c r="D378" s="46">
        <v>266620</v>
      </c>
      <c r="E378" s="46">
        <v>6521</v>
      </c>
      <c r="F378" s="46">
        <v>12112</v>
      </c>
      <c r="G378" s="46">
        <v>8808</v>
      </c>
      <c r="H378" s="46">
        <v>1948</v>
      </c>
      <c r="I378" s="46">
        <v>6718</v>
      </c>
      <c r="J378" s="46">
        <v>779</v>
      </c>
      <c r="K378" s="46">
        <v>0</v>
      </c>
      <c r="L378" s="47">
        <v>0</v>
      </c>
      <c r="M378" s="46">
        <v>0</v>
      </c>
      <c r="N378" s="46">
        <f t="shared" si="5"/>
        <v>658446</v>
      </c>
    </row>
    <row r="379" spans="1:14" ht="25.5" x14ac:dyDescent="0.25">
      <c r="A379" s="48" t="s">
        <v>738</v>
      </c>
      <c r="B379" s="45" t="s">
        <v>739</v>
      </c>
      <c r="C379" s="46">
        <v>266898</v>
      </c>
      <c r="D379" s="46">
        <v>73100</v>
      </c>
      <c r="E379" s="46">
        <v>5207</v>
      </c>
      <c r="F379" s="46">
        <v>10006</v>
      </c>
      <c r="G379" s="46">
        <v>10162</v>
      </c>
      <c r="H379" s="46">
        <v>1471</v>
      </c>
      <c r="I379" s="46">
        <v>6130</v>
      </c>
      <c r="J379" s="46">
        <v>561</v>
      </c>
      <c r="K379" s="46">
        <v>0</v>
      </c>
      <c r="L379" s="47">
        <v>0</v>
      </c>
      <c r="M379" s="46">
        <v>0</v>
      </c>
      <c r="N379" s="46">
        <f t="shared" si="5"/>
        <v>373535</v>
      </c>
    </row>
    <row r="380" spans="1:14" ht="25.5" x14ac:dyDescent="0.25">
      <c r="A380" s="48" t="s">
        <v>740</v>
      </c>
      <c r="B380" s="45" t="s">
        <v>741</v>
      </c>
      <c r="C380" s="46">
        <v>307730</v>
      </c>
      <c r="D380" s="46">
        <v>179027</v>
      </c>
      <c r="E380" s="46">
        <v>5790</v>
      </c>
      <c r="F380" s="46">
        <v>14259</v>
      </c>
      <c r="G380" s="46">
        <v>3996</v>
      </c>
      <c r="H380" s="46">
        <v>1551</v>
      </c>
      <c r="I380" s="46">
        <v>3176</v>
      </c>
      <c r="J380" s="46">
        <v>777</v>
      </c>
      <c r="K380" s="46">
        <v>0</v>
      </c>
      <c r="L380" s="47">
        <v>0</v>
      </c>
      <c r="M380" s="46">
        <v>0</v>
      </c>
      <c r="N380" s="46">
        <f t="shared" si="5"/>
        <v>516306</v>
      </c>
    </row>
    <row r="381" spans="1:14" ht="25.5" x14ac:dyDescent="0.25">
      <c r="A381" s="48" t="s">
        <v>742</v>
      </c>
      <c r="B381" s="45" t="s">
        <v>743</v>
      </c>
      <c r="C381" s="46">
        <v>156736</v>
      </c>
      <c r="D381" s="46">
        <v>110426</v>
      </c>
      <c r="E381" s="46">
        <v>3347</v>
      </c>
      <c r="F381" s="46">
        <v>5198</v>
      </c>
      <c r="G381" s="46">
        <v>3849</v>
      </c>
      <c r="H381" s="46">
        <v>933</v>
      </c>
      <c r="I381" s="46">
        <v>3642</v>
      </c>
      <c r="J381" s="46">
        <v>294</v>
      </c>
      <c r="K381" s="46">
        <v>0</v>
      </c>
      <c r="L381" s="47">
        <v>7392</v>
      </c>
      <c r="M381" s="46">
        <v>0</v>
      </c>
      <c r="N381" s="46">
        <f t="shared" si="5"/>
        <v>291817</v>
      </c>
    </row>
    <row r="382" spans="1:14" ht="25.5" x14ac:dyDescent="0.25">
      <c r="A382" s="48" t="s">
        <v>744</v>
      </c>
      <c r="B382" s="45" t="s">
        <v>745</v>
      </c>
      <c r="C382" s="46">
        <v>114488</v>
      </c>
      <c r="D382" s="46">
        <v>61272</v>
      </c>
      <c r="E382" s="46">
        <v>1994</v>
      </c>
      <c r="F382" s="46">
        <v>4532</v>
      </c>
      <c r="G382" s="46">
        <v>1321</v>
      </c>
      <c r="H382" s="46">
        <v>587</v>
      </c>
      <c r="I382" s="46">
        <v>1344</v>
      </c>
      <c r="J382" s="46">
        <v>244</v>
      </c>
      <c r="K382" s="46">
        <v>0</v>
      </c>
      <c r="L382" s="47">
        <v>0</v>
      </c>
      <c r="M382" s="46">
        <v>0</v>
      </c>
      <c r="N382" s="46">
        <f t="shared" si="5"/>
        <v>185782</v>
      </c>
    </row>
    <row r="383" spans="1:14" ht="25.5" x14ac:dyDescent="0.25">
      <c r="A383" s="48" t="s">
        <v>746</v>
      </c>
      <c r="B383" s="45" t="s">
        <v>747</v>
      </c>
      <c r="C383" s="46">
        <v>136018</v>
      </c>
      <c r="D383" s="46">
        <v>73702</v>
      </c>
      <c r="E383" s="46">
        <v>2518</v>
      </c>
      <c r="F383" s="46">
        <v>5890</v>
      </c>
      <c r="G383" s="46">
        <v>2235</v>
      </c>
      <c r="H383" s="46">
        <v>697</v>
      </c>
      <c r="I383" s="46">
        <v>1687</v>
      </c>
      <c r="J383" s="46">
        <v>331</v>
      </c>
      <c r="K383" s="46">
        <v>0</v>
      </c>
      <c r="L383" s="47">
        <v>0</v>
      </c>
      <c r="M383" s="46">
        <v>0</v>
      </c>
      <c r="N383" s="46">
        <f t="shared" si="5"/>
        <v>223078</v>
      </c>
    </row>
    <row r="384" spans="1:14" ht="25.5" x14ac:dyDescent="0.25">
      <c r="A384" s="48" t="s">
        <v>748</v>
      </c>
      <c r="B384" s="45" t="s">
        <v>749</v>
      </c>
      <c r="C384" s="46">
        <v>157219</v>
      </c>
      <c r="D384" s="46">
        <v>65810</v>
      </c>
      <c r="E384" s="46">
        <v>2957</v>
      </c>
      <c r="F384" s="46">
        <v>7102</v>
      </c>
      <c r="G384" s="46">
        <v>3629</v>
      </c>
      <c r="H384" s="46">
        <v>800</v>
      </c>
      <c r="I384" s="46">
        <v>2138</v>
      </c>
      <c r="J384" s="46">
        <v>399</v>
      </c>
      <c r="K384" s="46">
        <v>0</v>
      </c>
      <c r="L384" s="47">
        <v>0</v>
      </c>
      <c r="M384" s="46">
        <v>0</v>
      </c>
      <c r="N384" s="46">
        <f t="shared" si="5"/>
        <v>240054</v>
      </c>
    </row>
    <row r="385" spans="1:14" ht="25.5" x14ac:dyDescent="0.25">
      <c r="A385" s="48" t="s">
        <v>750</v>
      </c>
      <c r="B385" s="45" t="s">
        <v>751</v>
      </c>
      <c r="C385" s="46">
        <v>78190</v>
      </c>
      <c r="D385" s="46">
        <v>37087</v>
      </c>
      <c r="E385" s="46">
        <v>1459</v>
      </c>
      <c r="F385" s="46">
        <v>4047</v>
      </c>
      <c r="G385" s="46">
        <v>791</v>
      </c>
      <c r="H385" s="46">
        <v>375</v>
      </c>
      <c r="I385" s="46">
        <v>504</v>
      </c>
      <c r="J385" s="46">
        <v>226</v>
      </c>
      <c r="K385" s="46">
        <v>0</v>
      </c>
      <c r="L385" s="47">
        <v>0</v>
      </c>
      <c r="M385" s="46">
        <v>0</v>
      </c>
      <c r="N385" s="46">
        <f t="shared" si="5"/>
        <v>122679</v>
      </c>
    </row>
    <row r="386" spans="1:14" ht="25.5" x14ac:dyDescent="0.25">
      <c r="A386" s="48" t="s">
        <v>752</v>
      </c>
      <c r="B386" s="45" t="s">
        <v>753</v>
      </c>
      <c r="C386" s="46">
        <v>122829</v>
      </c>
      <c r="D386" s="46">
        <v>41639</v>
      </c>
      <c r="E386" s="46">
        <v>2370</v>
      </c>
      <c r="F386" s="46">
        <v>5322</v>
      </c>
      <c r="G386" s="46">
        <v>3825</v>
      </c>
      <c r="H386" s="46">
        <v>644</v>
      </c>
      <c r="I386" s="46">
        <v>2084</v>
      </c>
      <c r="J386" s="46">
        <v>298</v>
      </c>
      <c r="K386" s="46">
        <v>0</v>
      </c>
      <c r="L386" s="47">
        <v>0</v>
      </c>
      <c r="M386" s="46">
        <v>0</v>
      </c>
      <c r="N386" s="46">
        <f t="shared" si="5"/>
        <v>179011</v>
      </c>
    </row>
    <row r="387" spans="1:14" ht="25.5" x14ac:dyDescent="0.25">
      <c r="A387" s="48" t="s">
        <v>754</v>
      </c>
      <c r="B387" s="45" t="s">
        <v>755</v>
      </c>
      <c r="C387" s="46">
        <v>763979</v>
      </c>
      <c r="D387" s="46">
        <v>406183</v>
      </c>
      <c r="E387" s="46">
        <v>15103</v>
      </c>
      <c r="F387" s="46">
        <v>18488</v>
      </c>
      <c r="G387" s="46">
        <v>22615</v>
      </c>
      <c r="H387" s="46">
        <v>4660</v>
      </c>
      <c r="I387" s="46">
        <v>22399</v>
      </c>
      <c r="J387" s="46">
        <v>997</v>
      </c>
      <c r="K387" s="46">
        <v>0</v>
      </c>
      <c r="L387" s="47">
        <v>96788</v>
      </c>
      <c r="M387" s="46">
        <v>0</v>
      </c>
      <c r="N387" s="46">
        <f t="shared" si="5"/>
        <v>1351212</v>
      </c>
    </row>
    <row r="388" spans="1:14" ht="25.5" x14ac:dyDescent="0.25">
      <c r="A388" s="48" t="s">
        <v>756</v>
      </c>
      <c r="B388" s="45" t="s">
        <v>757</v>
      </c>
      <c r="C388" s="46">
        <v>67995</v>
      </c>
      <c r="D388" s="46">
        <v>38822</v>
      </c>
      <c r="E388" s="46">
        <v>1267</v>
      </c>
      <c r="F388" s="46">
        <v>3319</v>
      </c>
      <c r="G388" s="46">
        <v>775</v>
      </c>
      <c r="H388" s="46">
        <v>334</v>
      </c>
      <c r="I388" s="46">
        <v>557</v>
      </c>
      <c r="J388" s="46">
        <v>186</v>
      </c>
      <c r="K388" s="46">
        <v>0</v>
      </c>
      <c r="L388" s="47">
        <v>0</v>
      </c>
      <c r="M388" s="46">
        <v>0</v>
      </c>
      <c r="N388" s="46">
        <f t="shared" si="5"/>
        <v>113255</v>
      </c>
    </row>
    <row r="389" spans="1:14" ht="25.5" x14ac:dyDescent="0.25">
      <c r="A389" s="48" t="s">
        <v>758</v>
      </c>
      <c r="B389" s="45" t="s">
        <v>759</v>
      </c>
      <c r="C389" s="46">
        <v>619519</v>
      </c>
      <c r="D389" s="46">
        <v>253747</v>
      </c>
      <c r="E389" s="46">
        <v>12588</v>
      </c>
      <c r="F389" s="46">
        <v>19929</v>
      </c>
      <c r="G389" s="46">
        <v>26204</v>
      </c>
      <c r="H389" s="46">
        <v>3622</v>
      </c>
      <c r="I389" s="46">
        <v>17169</v>
      </c>
      <c r="J389" s="46">
        <v>1109</v>
      </c>
      <c r="K389" s="46">
        <v>0</v>
      </c>
      <c r="L389" s="47">
        <v>0</v>
      </c>
      <c r="M389" s="46">
        <v>0</v>
      </c>
      <c r="N389" s="46">
        <f t="shared" si="5"/>
        <v>953887</v>
      </c>
    </row>
    <row r="390" spans="1:14" ht="25.5" x14ac:dyDescent="0.25">
      <c r="A390" s="48" t="s">
        <v>760</v>
      </c>
      <c r="B390" s="45" t="s">
        <v>761</v>
      </c>
      <c r="C390" s="46">
        <v>209710</v>
      </c>
      <c r="D390" s="46">
        <v>203128</v>
      </c>
      <c r="E390" s="46">
        <v>4043</v>
      </c>
      <c r="F390" s="46">
        <v>7737</v>
      </c>
      <c r="G390" s="46">
        <v>7250</v>
      </c>
      <c r="H390" s="46">
        <v>1154</v>
      </c>
      <c r="I390" s="46">
        <v>4771</v>
      </c>
      <c r="J390" s="46">
        <v>437</v>
      </c>
      <c r="K390" s="46">
        <v>0</v>
      </c>
      <c r="L390" s="47">
        <v>0</v>
      </c>
      <c r="M390" s="46">
        <v>0</v>
      </c>
      <c r="N390" s="46">
        <f t="shared" si="5"/>
        <v>438230</v>
      </c>
    </row>
    <row r="391" spans="1:14" ht="25.5" x14ac:dyDescent="0.25">
      <c r="A391" s="48" t="s">
        <v>762</v>
      </c>
      <c r="B391" s="45" t="s">
        <v>763</v>
      </c>
      <c r="C391" s="46">
        <v>200922</v>
      </c>
      <c r="D391" s="46">
        <v>47183</v>
      </c>
      <c r="E391" s="46">
        <v>4030</v>
      </c>
      <c r="F391" s="46">
        <v>7441</v>
      </c>
      <c r="G391" s="46">
        <v>6696</v>
      </c>
      <c r="H391" s="46">
        <v>1126</v>
      </c>
      <c r="I391" s="46">
        <v>4420</v>
      </c>
      <c r="J391" s="46">
        <v>417</v>
      </c>
      <c r="K391" s="46">
        <v>0</v>
      </c>
      <c r="L391" s="47">
        <v>0</v>
      </c>
      <c r="M391" s="46">
        <v>0</v>
      </c>
      <c r="N391" s="46">
        <f t="shared" si="5"/>
        <v>272235</v>
      </c>
    </row>
    <row r="392" spans="1:14" ht="25.5" x14ac:dyDescent="0.25">
      <c r="A392" s="48" t="s">
        <v>764</v>
      </c>
      <c r="B392" s="45" t="s">
        <v>765</v>
      </c>
      <c r="C392" s="46">
        <v>150604</v>
      </c>
      <c r="D392" s="46">
        <v>98345</v>
      </c>
      <c r="E392" s="46">
        <v>3100</v>
      </c>
      <c r="F392" s="46">
        <v>5443</v>
      </c>
      <c r="G392" s="46">
        <v>4518</v>
      </c>
      <c r="H392" s="46">
        <v>861</v>
      </c>
      <c r="I392" s="46">
        <v>3405</v>
      </c>
      <c r="J392" s="46">
        <v>304</v>
      </c>
      <c r="K392" s="46">
        <v>0</v>
      </c>
      <c r="L392" s="47">
        <v>0</v>
      </c>
      <c r="M392" s="46">
        <v>0</v>
      </c>
      <c r="N392" s="46">
        <f t="shared" si="5"/>
        <v>266580</v>
      </c>
    </row>
    <row r="393" spans="1:14" ht="38.25" x14ac:dyDescent="0.25">
      <c r="A393" s="48" t="s">
        <v>766</v>
      </c>
      <c r="B393" s="45" t="s">
        <v>767</v>
      </c>
      <c r="C393" s="46">
        <v>194665</v>
      </c>
      <c r="D393" s="46">
        <v>144790</v>
      </c>
      <c r="E393" s="46">
        <v>3936</v>
      </c>
      <c r="F393" s="46">
        <v>6321</v>
      </c>
      <c r="G393" s="46">
        <v>5301</v>
      </c>
      <c r="H393" s="46">
        <v>1133</v>
      </c>
      <c r="I393" s="46">
        <v>4603</v>
      </c>
      <c r="J393" s="46">
        <v>346</v>
      </c>
      <c r="K393" s="46">
        <v>0</v>
      </c>
      <c r="L393" s="47">
        <v>0</v>
      </c>
      <c r="M393" s="46">
        <v>0</v>
      </c>
      <c r="N393" s="46">
        <f t="shared" si="5"/>
        <v>361095</v>
      </c>
    </row>
    <row r="394" spans="1:14" ht="25.5" x14ac:dyDescent="0.25">
      <c r="A394" s="48" t="s">
        <v>768</v>
      </c>
      <c r="B394" s="45" t="s">
        <v>769</v>
      </c>
      <c r="C394" s="46">
        <v>125619</v>
      </c>
      <c r="D394" s="46">
        <v>65887</v>
      </c>
      <c r="E394" s="46">
        <v>2423</v>
      </c>
      <c r="F394" s="46">
        <v>5516</v>
      </c>
      <c r="G394" s="46">
        <v>2585</v>
      </c>
      <c r="H394" s="46">
        <v>655</v>
      </c>
      <c r="I394" s="46">
        <v>1741</v>
      </c>
      <c r="J394" s="46">
        <v>305</v>
      </c>
      <c r="K394" s="46">
        <v>0</v>
      </c>
      <c r="L394" s="47">
        <v>0</v>
      </c>
      <c r="M394" s="46">
        <v>0</v>
      </c>
      <c r="N394" s="46">
        <f t="shared" si="5"/>
        <v>204731</v>
      </c>
    </row>
    <row r="395" spans="1:14" ht="25.5" x14ac:dyDescent="0.25">
      <c r="A395" s="48" t="s">
        <v>770</v>
      </c>
      <c r="B395" s="45" t="s">
        <v>771</v>
      </c>
      <c r="C395" s="46">
        <v>86046</v>
      </c>
      <c r="D395" s="46">
        <v>41566</v>
      </c>
      <c r="E395" s="46">
        <v>1603</v>
      </c>
      <c r="F395" s="46">
        <v>3938</v>
      </c>
      <c r="G395" s="46">
        <v>1264</v>
      </c>
      <c r="H395" s="46">
        <v>433</v>
      </c>
      <c r="I395" s="46">
        <v>901</v>
      </c>
      <c r="J395" s="46">
        <v>273</v>
      </c>
      <c r="K395" s="46">
        <v>0</v>
      </c>
      <c r="L395" s="47">
        <v>0</v>
      </c>
      <c r="M395" s="46">
        <v>0</v>
      </c>
      <c r="N395" s="46">
        <f t="shared" si="5"/>
        <v>136024</v>
      </c>
    </row>
    <row r="396" spans="1:14" ht="25.5" x14ac:dyDescent="0.25">
      <c r="A396" s="48" t="s">
        <v>772</v>
      </c>
      <c r="B396" s="45" t="s">
        <v>773</v>
      </c>
      <c r="C396" s="46">
        <v>271251</v>
      </c>
      <c r="D396" s="46">
        <v>114721</v>
      </c>
      <c r="E396" s="46">
        <v>5415</v>
      </c>
      <c r="F396" s="46">
        <v>9791</v>
      </c>
      <c r="G396" s="46">
        <v>11034</v>
      </c>
      <c r="H396" s="46">
        <v>1528</v>
      </c>
      <c r="I396" s="46">
        <v>6688</v>
      </c>
      <c r="J396" s="46">
        <v>550</v>
      </c>
      <c r="K396" s="46">
        <v>0</v>
      </c>
      <c r="L396" s="47">
        <v>0</v>
      </c>
      <c r="M396" s="46">
        <v>0</v>
      </c>
      <c r="N396" s="46">
        <f t="shared" si="5"/>
        <v>420978</v>
      </c>
    </row>
    <row r="397" spans="1:14" ht="25.5" x14ac:dyDescent="0.25">
      <c r="A397" s="48" t="s">
        <v>774</v>
      </c>
      <c r="B397" s="45" t="s">
        <v>775</v>
      </c>
      <c r="C397" s="46">
        <v>7221368</v>
      </c>
      <c r="D397" s="46">
        <v>2344307</v>
      </c>
      <c r="E397" s="46">
        <v>147757</v>
      </c>
      <c r="F397" s="46">
        <v>156760</v>
      </c>
      <c r="G397" s="46">
        <v>169106</v>
      </c>
      <c r="H397" s="46">
        <v>45509</v>
      </c>
      <c r="I397" s="46">
        <v>202338</v>
      </c>
      <c r="J397" s="46">
        <v>9621</v>
      </c>
      <c r="K397" s="46">
        <v>0</v>
      </c>
      <c r="L397" s="47">
        <v>392762</v>
      </c>
      <c r="M397" s="46">
        <v>0</v>
      </c>
      <c r="N397" s="46">
        <f t="shared" si="5"/>
        <v>10689528</v>
      </c>
    </row>
    <row r="398" spans="1:14" ht="25.5" x14ac:dyDescent="0.25">
      <c r="A398" s="48" t="s">
        <v>776</v>
      </c>
      <c r="B398" s="45" t="s">
        <v>777</v>
      </c>
      <c r="C398" s="46">
        <v>1304593</v>
      </c>
      <c r="D398" s="46">
        <v>384646</v>
      </c>
      <c r="E398" s="46">
        <v>23130</v>
      </c>
      <c r="F398" s="46">
        <v>41720</v>
      </c>
      <c r="G398" s="46">
        <v>45280</v>
      </c>
      <c r="H398" s="46">
        <v>7156</v>
      </c>
      <c r="I398" s="46">
        <v>28613</v>
      </c>
      <c r="J398" s="46">
        <v>2266</v>
      </c>
      <c r="K398" s="46">
        <v>0</v>
      </c>
      <c r="L398" s="47">
        <v>0</v>
      </c>
      <c r="M398" s="46">
        <v>0</v>
      </c>
      <c r="N398" s="46">
        <f t="shared" ref="N398:N461" si="6">SUM(C398:M398)</f>
        <v>1837404</v>
      </c>
    </row>
    <row r="399" spans="1:14" ht="25.5" x14ac:dyDescent="0.25">
      <c r="A399" s="48" t="s">
        <v>778</v>
      </c>
      <c r="B399" s="45" t="s">
        <v>779</v>
      </c>
      <c r="C399" s="46">
        <v>203319</v>
      </c>
      <c r="D399" s="46">
        <v>105283</v>
      </c>
      <c r="E399" s="46">
        <v>3867</v>
      </c>
      <c r="F399" s="46">
        <v>7174</v>
      </c>
      <c r="G399" s="46">
        <v>6003</v>
      </c>
      <c r="H399" s="46">
        <v>1125</v>
      </c>
      <c r="I399" s="46">
        <v>4413</v>
      </c>
      <c r="J399" s="46">
        <v>402</v>
      </c>
      <c r="K399" s="46">
        <v>0</v>
      </c>
      <c r="L399" s="47">
        <v>0</v>
      </c>
      <c r="M399" s="46">
        <v>0</v>
      </c>
      <c r="N399" s="46">
        <f t="shared" si="6"/>
        <v>331586</v>
      </c>
    </row>
    <row r="400" spans="1:14" ht="25.5" x14ac:dyDescent="0.25">
      <c r="A400" s="48" t="s">
        <v>780</v>
      </c>
      <c r="B400" s="45" t="s">
        <v>781</v>
      </c>
      <c r="C400" s="46">
        <v>187182</v>
      </c>
      <c r="D400" s="46">
        <v>179790</v>
      </c>
      <c r="E400" s="46">
        <v>3578</v>
      </c>
      <c r="F400" s="46">
        <v>7895</v>
      </c>
      <c r="G400" s="46">
        <v>5383</v>
      </c>
      <c r="H400" s="46">
        <v>984</v>
      </c>
      <c r="I400" s="46">
        <v>3252</v>
      </c>
      <c r="J400" s="46">
        <v>441</v>
      </c>
      <c r="K400" s="46">
        <v>0</v>
      </c>
      <c r="L400" s="47">
        <v>0</v>
      </c>
      <c r="M400" s="46">
        <v>0</v>
      </c>
      <c r="N400" s="46">
        <f t="shared" si="6"/>
        <v>388505</v>
      </c>
    </row>
    <row r="401" spans="1:14" ht="25.5" x14ac:dyDescent="0.25">
      <c r="A401" s="48" t="s">
        <v>782</v>
      </c>
      <c r="B401" s="45" t="s">
        <v>783</v>
      </c>
      <c r="C401" s="46">
        <v>146736</v>
      </c>
      <c r="D401" s="46">
        <v>76952</v>
      </c>
      <c r="E401" s="46">
        <v>2809</v>
      </c>
      <c r="F401" s="46">
        <v>7195</v>
      </c>
      <c r="G401" s="46">
        <v>2202</v>
      </c>
      <c r="H401" s="46">
        <v>730</v>
      </c>
      <c r="I401" s="46">
        <v>1397</v>
      </c>
      <c r="J401" s="46">
        <v>405</v>
      </c>
      <c r="K401" s="46">
        <v>0</v>
      </c>
      <c r="L401" s="47">
        <v>0</v>
      </c>
      <c r="M401" s="46">
        <v>0</v>
      </c>
      <c r="N401" s="46">
        <f t="shared" si="6"/>
        <v>238426</v>
      </c>
    </row>
    <row r="402" spans="1:14" ht="25.5" x14ac:dyDescent="0.25">
      <c r="A402" s="48" t="s">
        <v>784</v>
      </c>
      <c r="B402" s="45" t="s">
        <v>785</v>
      </c>
      <c r="C402" s="46">
        <v>3352514</v>
      </c>
      <c r="D402" s="46">
        <v>1234846</v>
      </c>
      <c r="E402" s="46">
        <v>78202</v>
      </c>
      <c r="F402" s="46">
        <v>75464</v>
      </c>
      <c r="G402" s="46">
        <v>83799</v>
      </c>
      <c r="H402" s="46">
        <v>22381</v>
      </c>
      <c r="I402" s="46">
        <v>106170</v>
      </c>
      <c r="J402" s="46">
        <v>4875</v>
      </c>
      <c r="K402" s="46">
        <v>0</v>
      </c>
      <c r="L402" s="47">
        <v>0</v>
      </c>
      <c r="M402" s="46">
        <v>0</v>
      </c>
      <c r="N402" s="46">
        <f t="shared" si="6"/>
        <v>4958251</v>
      </c>
    </row>
    <row r="403" spans="1:14" ht="25.5" x14ac:dyDescent="0.25">
      <c r="A403" s="48" t="s">
        <v>786</v>
      </c>
      <c r="B403" s="45" t="s">
        <v>787</v>
      </c>
      <c r="C403" s="46">
        <v>229291</v>
      </c>
      <c r="D403" s="46">
        <v>131427</v>
      </c>
      <c r="E403" s="46">
        <v>4437</v>
      </c>
      <c r="F403" s="46">
        <v>9201</v>
      </c>
      <c r="G403" s="46">
        <v>8417</v>
      </c>
      <c r="H403" s="46">
        <v>1233</v>
      </c>
      <c r="I403" s="46">
        <v>4596</v>
      </c>
      <c r="J403" s="46">
        <v>517</v>
      </c>
      <c r="K403" s="46">
        <v>0</v>
      </c>
      <c r="L403" s="47">
        <v>0</v>
      </c>
      <c r="M403" s="46">
        <v>0</v>
      </c>
      <c r="N403" s="46">
        <f t="shared" si="6"/>
        <v>389119</v>
      </c>
    </row>
    <row r="404" spans="1:14" ht="25.5" x14ac:dyDescent="0.25">
      <c r="A404" s="48" t="s">
        <v>788</v>
      </c>
      <c r="B404" s="45" t="s">
        <v>789</v>
      </c>
      <c r="C404" s="46">
        <v>390006</v>
      </c>
      <c r="D404" s="46">
        <v>114214</v>
      </c>
      <c r="E404" s="46">
        <v>7470</v>
      </c>
      <c r="F404" s="46">
        <v>14505</v>
      </c>
      <c r="G404" s="46">
        <v>15593</v>
      </c>
      <c r="H404" s="46">
        <v>2133</v>
      </c>
      <c r="I404" s="46">
        <v>8787</v>
      </c>
      <c r="J404" s="46">
        <v>832</v>
      </c>
      <c r="K404" s="46">
        <v>0</v>
      </c>
      <c r="L404" s="47">
        <v>0</v>
      </c>
      <c r="M404" s="46">
        <v>0</v>
      </c>
      <c r="N404" s="46">
        <f t="shared" si="6"/>
        <v>553540</v>
      </c>
    </row>
    <row r="405" spans="1:14" ht="25.5" x14ac:dyDescent="0.25">
      <c r="A405" s="48" t="s">
        <v>790</v>
      </c>
      <c r="B405" s="45" t="s">
        <v>791</v>
      </c>
      <c r="C405" s="46">
        <v>251077</v>
      </c>
      <c r="D405" s="46">
        <v>65358</v>
      </c>
      <c r="E405" s="46">
        <v>4870</v>
      </c>
      <c r="F405" s="46">
        <v>9198</v>
      </c>
      <c r="G405" s="46">
        <v>8425</v>
      </c>
      <c r="H405" s="46">
        <v>1388</v>
      </c>
      <c r="I405" s="46">
        <v>5581</v>
      </c>
      <c r="J405" s="46">
        <v>511</v>
      </c>
      <c r="K405" s="46">
        <v>0</v>
      </c>
      <c r="L405" s="47">
        <v>0</v>
      </c>
      <c r="M405" s="46">
        <v>0</v>
      </c>
      <c r="N405" s="46">
        <f t="shared" si="6"/>
        <v>346408</v>
      </c>
    </row>
    <row r="406" spans="1:14" ht="25.5" x14ac:dyDescent="0.25">
      <c r="A406" s="48" t="s">
        <v>792</v>
      </c>
      <c r="B406" s="45" t="s">
        <v>793</v>
      </c>
      <c r="C406" s="46">
        <v>166713</v>
      </c>
      <c r="D406" s="46">
        <v>38964</v>
      </c>
      <c r="E406" s="46">
        <v>3264</v>
      </c>
      <c r="F406" s="46">
        <v>6367</v>
      </c>
      <c r="G406" s="46">
        <v>5807</v>
      </c>
      <c r="H406" s="46">
        <v>915</v>
      </c>
      <c r="I406" s="46">
        <v>3764</v>
      </c>
      <c r="J406" s="46">
        <v>369</v>
      </c>
      <c r="K406" s="46">
        <v>0</v>
      </c>
      <c r="L406" s="47">
        <v>0</v>
      </c>
      <c r="M406" s="46">
        <v>0</v>
      </c>
      <c r="N406" s="46">
        <f t="shared" si="6"/>
        <v>226163</v>
      </c>
    </row>
    <row r="407" spans="1:14" ht="25.5" x14ac:dyDescent="0.25">
      <c r="A407" s="48" t="s">
        <v>794</v>
      </c>
      <c r="B407" s="45" t="s">
        <v>795</v>
      </c>
      <c r="C407" s="46">
        <v>166611</v>
      </c>
      <c r="D407" s="46">
        <v>58208</v>
      </c>
      <c r="E407" s="46">
        <v>3173</v>
      </c>
      <c r="F407" s="46">
        <v>7512</v>
      </c>
      <c r="G407" s="46">
        <v>4061</v>
      </c>
      <c r="H407" s="46">
        <v>854</v>
      </c>
      <c r="I407" s="46">
        <v>2367</v>
      </c>
      <c r="J407" s="46">
        <v>423</v>
      </c>
      <c r="K407" s="46">
        <v>0</v>
      </c>
      <c r="L407" s="47">
        <v>0</v>
      </c>
      <c r="M407" s="46">
        <v>0</v>
      </c>
      <c r="N407" s="46">
        <f t="shared" si="6"/>
        <v>243209</v>
      </c>
    </row>
    <row r="408" spans="1:14" ht="25.5" x14ac:dyDescent="0.25">
      <c r="A408" s="48" t="s">
        <v>796</v>
      </c>
      <c r="B408" s="45" t="s">
        <v>797</v>
      </c>
      <c r="C408" s="46">
        <v>228763</v>
      </c>
      <c r="D408" s="46">
        <v>62876</v>
      </c>
      <c r="E408" s="46">
        <v>4454</v>
      </c>
      <c r="F408" s="46">
        <v>9295</v>
      </c>
      <c r="G408" s="46">
        <v>8123</v>
      </c>
      <c r="H408" s="46">
        <v>1229</v>
      </c>
      <c r="I408" s="46">
        <v>4466</v>
      </c>
      <c r="J408" s="46">
        <v>526</v>
      </c>
      <c r="K408" s="46">
        <v>0</v>
      </c>
      <c r="L408" s="47">
        <v>0</v>
      </c>
      <c r="M408" s="46">
        <v>0</v>
      </c>
      <c r="N408" s="46">
        <f t="shared" si="6"/>
        <v>319732</v>
      </c>
    </row>
    <row r="409" spans="1:14" ht="25.5" x14ac:dyDescent="0.25">
      <c r="A409" s="48" t="s">
        <v>798</v>
      </c>
      <c r="B409" s="45" t="s">
        <v>799</v>
      </c>
      <c r="C409" s="46">
        <v>2558199</v>
      </c>
      <c r="D409" s="46">
        <v>930405</v>
      </c>
      <c r="E409" s="46">
        <v>47316</v>
      </c>
      <c r="F409" s="46">
        <v>74867</v>
      </c>
      <c r="G409" s="46">
        <v>79085</v>
      </c>
      <c r="H409" s="46">
        <v>14617</v>
      </c>
      <c r="I409" s="46">
        <v>63616</v>
      </c>
      <c r="J409" s="46">
        <v>4422</v>
      </c>
      <c r="K409" s="46">
        <v>0</v>
      </c>
      <c r="L409" s="47">
        <v>0</v>
      </c>
      <c r="M409" s="46">
        <v>0</v>
      </c>
      <c r="N409" s="46">
        <f t="shared" si="6"/>
        <v>3772527</v>
      </c>
    </row>
    <row r="410" spans="1:14" ht="25.5" x14ac:dyDescent="0.25">
      <c r="A410" s="48" t="s">
        <v>800</v>
      </c>
      <c r="B410" s="45" t="s">
        <v>801</v>
      </c>
      <c r="C410" s="46">
        <v>433177</v>
      </c>
      <c r="D410" s="46">
        <v>188345</v>
      </c>
      <c r="E410" s="46">
        <v>9150</v>
      </c>
      <c r="F410" s="46">
        <v>12014</v>
      </c>
      <c r="G410" s="46">
        <v>9526</v>
      </c>
      <c r="H410" s="46">
        <v>2661</v>
      </c>
      <c r="I410" s="46">
        <v>10352</v>
      </c>
      <c r="J410" s="46">
        <v>647</v>
      </c>
      <c r="K410" s="46">
        <v>0</v>
      </c>
      <c r="L410" s="47">
        <v>0</v>
      </c>
      <c r="M410" s="46">
        <v>0</v>
      </c>
      <c r="N410" s="46">
        <f t="shared" si="6"/>
        <v>665872</v>
      </c>
    </row>
    <row r="411" spans="1:14" ht="25.5" x14ac:dyDescent="0.25">
      <c r="A411" s="48" t="s">
        <v>802</v>
      </c>
      <c r="B411" s="45" t="s">
        <v>803</v>
      </c>
      <c r="C411" s="46">
        <v>2008939</v>
      </c>
      <c r="D411" s="46">
        <v>933063</v>
      </c>
      <c r="E411" s="46">
        <v>42494</v>
      </c>
      <c r="F411" s="46">
        <v>42328</v>
      </c>
      <c r="G411" s="46">
        <v>62439</v>
      </c>
      <c r="H411" s="46">
        <v>12924</v>
      </c>
      <c r="I411" s="46">
        <v>64632</v>
      </c>
      <c r="J411" s="46">
        <v>2123</v>
      </c>
      <c r="K411" s="46">
        <v>0</v>
      </c>
      <c r="L411" s="47">
        <v>0</v>
      </c>
      <c r="M411" s="46">
        <v>0</v>
      </c>
      <c r="N411" s="46">
        <f t="shared" si="6"/>
        <v>3168942</v>
      </c>
    </row>
    <row r="412" spans="1:14" ht="25.5" x14ac:dyDescent="0.25">
      <c r="A412" s="48" t="s">
        <v>804</v>
      </c>
      <c r="B412" s="45" t="s">
        <v>805</v>
      </c>
      <c r="C412" s="46">
        <v>181520</v>
      </c>
      <c r="D412" s="46">
        <v>71464</v>
      </c>
      <c r="E412" s="46">
        <v>2985</v>
      </c>
      <c r="F412" s="46">
        <v>6914</v>
      </c>
      <c r="G412" s="46">
        <v>3270</v>
      </c>
      <c r="H412" s="46">
        <v>916</v>
      </c>
      <c r="I412" s="46">
        <v>2504</v>
      </c>
      <c r="J412" s="46">
        <v>353</v>
      </c>
      <c r="K412" s="46">
        <v>0</v>
      </c>
      <c r="L412" s="47">
        <v>0</v>
      </c>
      <c r="M412" s="46">
        <v>0</v>
      </c>
      <c r="N412" s="46">
        <f t="shared" si="6"/>
        <v>269926</v>
      </c>
    </row>
    <row r="413" spans="1:14" ht="25.5" x14ac:dyDescent="0.25">
      <c r="A413" s="48" t="s">
        <v>806</v>
      </c>
      <c r="B413" s="45" t="s">
        <v>807</v>
      </c>
      <c r="C413" s="46">
        <v>1733823</v>
      </c>
      <c r="D413" s="46">
        <v>711036</v>
      </c>
      <c r="E413" s="46">
        <v>36350</v>
      </c>
      <c r="F413" s="46">
        <v>34905</v>
      </c>
      <c r="G413" s="46">
        <v>47735</v>
      </c>
      <c r="H413" s="46">
        <v>11200</v>
      </c>
      <c r="I413" s="46">
        <v>51783</v>
      </c>
      <c r="J413" s="46">
        <v>2194</v>
      </c>
      <c r="K413" s="46">
        <v>0</v>
      </c>
      <c r="L413" s="47">
        <v>0</v>
      </c>
      <c r="M413" s="46">
        <v>0</v>
      </c>
      <c r="N413" s="46">
        <f t="shared" si="6"/>
        <v>2629026</v>
      </c>
    </row>
    <row r="414" spans="1:14" ht="25.5" x14ac:dyDescent="0.25">
      <c r="A414" s="48" t="s">
        <v>808</v>
      </c>
      <c r="B414" s="45" t="s">
        <v>809</v>
      </c>
      <c r="C414" s="46">
        <v>104656</v>
      </c>
      <c r="D414" s="46">
        <v>40671</v>
      </c>
      <c r="E414" s="46">
        <v>1999</v>
      </c>
      <c r="F414" s="46">
        <v>4778</v>
      </c>
      <c r="G414" s="46">
        <v>2267</v>
      </c>
      <c r="H414" s="46">
        <v>535</v>
      </c>
      <c r="I414" s="46">
        <v>1458</v>
      </c>
      <c r="J414" s="46">
        <v>267</v>
      </c>
      <c r="K414" s="46">
        <v>0</v>
      </c>
      <c r="L414" s="47">
        <v>0</v>
      </c>
      <c r="M414" s="46">
        <v>0</v>
      </c>
      <c r="N414" s="46">
        <f t="shared" si="6"/>
        <v>156631</v>
      </c>
    </row>
    <row r="415" spans="1:14" ht="25.5" x14ac:dyDescent="0.25">
      <c r="A415" s="48" t="s">
        <v>810</v>
      </c>
      <c r="B415" s="45" t="s">
        <v>811</v>
      </c>
      <c r="C415" s="46">
        <v>257396</v>
      </c>
      <c r="D415" s="46">
        <v>110840</v>
      </c>
      <c r="E415" s="46">
        <v>5236</v>
      </c>
      <c r="F415" s="46">
        <v>6821</v>
      </c>
      <c r="G415" s="46">
        <v>5668</v>
      </c>
      <c r="H415" s="46">
        <v>1566</v>
      </c>
      <c r="I415" s="46">
        <v>6375</v>
      </c>
      <c r="J415" s="46">
        <v>373</v>
      </c>
      <c r="K415" s="46">
        <v>0</v>
      </c>
      <c r="L415" s="47">
        <v>0</v>
      </c>
      <c r="M415" s="46">
        <v>0</v>
      </c>
      <c r="N415" s="46">
        <f t="shared" si="6"/>
        <v>394275</v>
      </c>
    </row>
    <row r="416" spans="1:14" ht="25.5" x14ac:dyDescent="0.25">
      <c r="A416" s="48" t="s">
        <v>812</v>
      </c>
      <c r="B416" s="45" t="s">
        <v>813</v>
      </c>
      <c r="C416" s="46">
        <v>130780</v>
      </c>
      <c r="D416" s="46">
        <v>66127</v>
      </c>
      <c r="E416" s="46">
        <v>2665</v>
      </c>
      <c r="F416" s="46">
        <v>4566</v>
      </c>
      <c r="G416" s="46">
        <v>1427</v>
      </c>
      <c r="H416" s="46">
        <v>750</v>
      </c>
      <c r="I416" s="46">
        <v>2145</v>
      </c>
      <c r="J416" s="46">
        <v>252</v>
      </c>
      <c r="K416" s="46">
        <v>0</v>
      </c>
      <c r="L416" s="47">
        <v>0</v>
      </c>
      <c r="M416" s="46">
        <v>0</v>
      </c>
      <c r="N416" s="46">
        <f t="shared" si="6"/>
        <v>208712</v>
      </c>
    </row>
    <row r="417" spans="1:14" ht="25.5" x14ac:dyDescent="0.25">
      <c r="A417" s="48" t="s">
        <v>814</v>
      </c>
      <c r="B417" s="45" t="s">
        <v>815</v>
      </c>
      <c r="C417" s="46">
        <v>227357</v>
      </c>
      <c r="D417" s="46">
        <v>107329</v>
      </c>
      <c r="E417" s="46">
        <v>4584</v>
      </c>
      <c r="F417" s="46">
        <v>6590</v>
      </c>
      <c r="G417" s="46">
        <v>4363</v>
      </c>
      <c r="H417" s="46">
        <v>1355</v>
      </c>
      <c r="I417" s="46">
        <v>4924</v>
      </c>
      <c r="J417" s="46">
        <v>400</v>
      </c>
      <c r="K417" s="46">
        <v>0</v>
      </c>
      <c r="L417" s="47">
        <v>0</v>
      </c>
      <c r="M417" s="46">
        <v>0</v>
      </c>
      <c r="N417" s="46">
        <f t="shared" si="6"/>
        <v>356902</v>
      </c>
    </row>
    <row r="418" spans="1:14" ht="25.5" x14ac:dyDescent="0.25">
      <c r="A418" s="48" t="s">
        <v>816</v>
      </c>
      <c r="B418" s="45" t="s">
        <v>817</v>
      </c>
      <c r="C418" s="46">
        <v>1117332</v>
      </c>
      <c r="D418" s="46">
        <v>347450</v>
      </c>
      <c r="E418" s="46">
        <v>21716</v>
      </c>
      <c r="F418" s="46">
        <v>39329</v>
      </c>
      <c r="G418" s="46">
        <v>54243</v>
      </c>
      <c r="H418" s="46">
        <v>6250</v>
      </c>
      <c r="I418" s="46">
        <v>28025</v>
      </c>
      <c r="J418" s="46">
        <v>2224</v>
      </c>
      <c r="K418" s="46">
        <v>0</v>
      </c>
      <c r="L418" s="47">
        <v>0</v>
      </c>
      <c r="M418" s="46">
        <v>0</v>
      </c>
      <c r="N418" s="46">
        <f t="shared" si="6"/>
        <v>1616569</v>
      </c>
    </row>
    <row r="419" spans="1:14" ht="25.5" x14ac:dyDescent="0.25">
      <c r="A419" s="48" t="s">
        <v>818</v>
      </c>
      <c r="B419" s="45" t="s">
        <v>819</v>
      </c>
      <c r="C419" s="46">
        <v>461340</v>
      </c>
      <c r="D419" s="46">
        <v>72076</v>
      </c>
      <c r="E419" s="46">
        <v>8924</v>
      </c>
      <c r="F419" s="46">
        <v>15629</v>
      </c>
      <c r="G419" s="46">
        <v>22493</v>
      </c>
      <c r="H419" s="46">
        <v>2550</v>
      </c>
      <c r="I419" s="46">
        <v>12230</v>
      </c>
      <c r="J419" s="46">
        <v>881</v>
      </c>
      <c r="K419" s="46">
        <v>0</v>
      </c>
      <c r="L419" s="47">
        <v>0</v>
      </c>
      <c r="M419" s="46">
        <v>0</v>
      </c>
      <c r="N419" s="46">
        <f t="shared" si="6"/>
        <v>596123</v>
      </c>
    </row>
    <row r="420" spans="1:14" ht="25.5" x14ac:dyDescent="0.25">
      <c r="A420" s="48" t="s">
        <v>820</v>
      </c>
      <c r="B420" s="45" t="s">
        <v>821</v>
      </c>
      <c r="C420" s="46">
        <v>86710</v>
      </c>
      <c r="D420" s="46">
        <v>58718</v>
      </c>
      <c r="E420" s="46">
        <v>1626</v>
      </c>
      <c r="F420" s="46">
        <v>3814</v>
      </c>
      <c r="G420" s="46">
        <v>979</v>
      </c>
      <c r="H420" s="46">
        <v>445</v>
      </c>
      <c r="I420" s="46">
        <v>931</v>
      </c>
      <c r="J420" s="46">
        <v>212</v>
      </c>
      <c r="K420" s="46">
        <v>0</v>
      </c>
      <c r="L420" s="47">
        <v>0</v>
      </c>
      <c r="M420" s="46">
        <v>0</v>
      </c>
      <c r="N420" s="46">
        <f t="shared" si="6"/>
        <v>153435</v>
      </c>
    </row>
    <row r="421" spans="1:14" ht="25.5" x14ac:dyDescent="0.25">
      <c r="A421" s="48" t="s">
        <v>822</v>
      </c>
      <c r="B421" s="45" t="s">
        <v>823</v>
      </c>
      <c r="C421" s="46">
        <v>936959</v>
      </c>
      <c r="D421" s="46">
        <v>404011</v>
      </c>
      <c r="E421" s="46">
        <v>21315</v>
      </c>
      <c r="F421" s="46">
        <v>18278</v>
      </c>
      <c r="G421" s="46">
        <v>15006</v>
      </c>
      <c r="H421" s="46">
        <v>6295</v>
      </c>
      <c r="I421" s="46">
        <v>26750</v>
      </c>
      <c r="J421" s="46">
        <v>1067</v>
      </c>
      <c r="K421" s="46">
        <v>0</v>
      </c>
      <c r="L421" s="47">
        <v>0</v>
      </c>
      <c r="M421" s="46">
        <v>0</v>
      </c>
      <c r="N421" s="46">
        <f t="shared" si="6"/>
        <v>1429681</v>
      </c>
    </row>
    <row r="422" spans="1:14" ht="25.5" x14ac:dyDescent="0.25">
      <c r="A422" s="48" t="s">
        <v>824</v>
      </c>
      <c r="B422" s="45" t="s">
        <v>825</v>
      </c>
      <c r="C422" s="46">
        <v>225947</v>
      </c>
      <c r="D422" s="46">
        <v>62769</v>
      </c>
      <c r="E422" s="46">
        <v>4408</v>
      </c>
      <c r="F422" s="46">
        <v>9111</v>
      </c>
      <c r="G422" s="46">
        <v>6867</v>
      </c>
      <c r="H422" s="46">
        <v>1218</v>
      </c>
      <c r="I422" s="46">
        <v>4550</v>
      </c>
      <c r="J422" s="46">
        <v>564</v>
      </c>
      <c r="K422" s="46">
        <v>0</v>
      </c>
      <c r="L422" s="47">
        <v>0</v>
      </c>
      <c r="M422" s="46">
        <v>0</v>
      </c>
      <c r="N422" s="46">
        <f t="shared" si="6"/>
        <v>315434</v>
      </c>
    </row>
    <row r="423" spans="1:14" ht="25.5" x14ac:dyDescent="0.25">
      <c r="A423" s="48" t="s">
        <v>826</v>
      </c>
      <c r="B423" s="45" t="s">
        <v>827</v>
      </c>
      <c r="C423" s="46">
        <v>96554</v>
      </c>
      <c r="D423" s="46">
        <v>50578</v>
      </c>
      <c r="E423" s="46">
        <v>1826</v>
      </c>
      <c r="F423" s="46">
        <v>4570</v>
      </c>
      <c r="G423" s="46">
        <v>1582</v>
      </c>
      <c r="H423" s="46">
        <v>483</v>
      </c>
      <c r="I423" s="46">
        <v>1122</v>
      </c>
      <c r="J423" s="46">
        <v>254</v>
      </c>
      <c r="K423" s="46">
        <v>0</v>
      </c>
      <c r="L423" s="47">
        <v>0</v>
      </c>
      <c r="M423" s="46">
        <v>0</v>
      </c>
      <c r="N423" s="46">
        <f t="shared" si="6"/>
        <v>156969</v>
      </c>
    </row>
    <row r="424" spans="1:14" ht="25.5" x14ac:dyDescent="0.25">
      <c r="A424" s="48" t="s">
        <v>828</v>
      </c>
      <c r="B424" s="45" t="s">
        <v>829</v>
      </c>
      <c r="C424" s="46">
        <v>321293</v>
      </c>
      <c r="D424" s="46">
        <v>93243</v>
      </c>
      <c r="E424" s="46">
        <v>5659</v>
      </c>
      <c r="F424" s="46">
        <v>10549</v>
      </c>
      <c r="G424" s="46">
        <v>7536</v>
      </c>
      <c r="H424" s="46">
        <v>1745</v>
      </c>
      <c r="I424" s="46">
        <v>5848</v>
      </c>
      <c r="J424" s="46">
        <v>511</v>
      </c>
      <c r="K424" s="46">
        <v>0</v>
      </c>
      <c r="L424" s="47">
        <v>0</v>
      </c>
      <c r="M424" s="46">
        <v>0</v>
      </c>
      <c r="N424" s="46">
        <f t="shared" si="6"/>
        <v>446384</v>
      </c>
    </row>
    <row r="425" spans="1:14" ht="25.5" x14ac:dyDescent="0.25">
      <c r="A425" s="48" t="s">
        <v>830</v>
      </c>
      <c r="B425" s="45" t="s">
        <v>831</v>
      </c>
      <c r="C425" s="46">
        <v>11891885</v>
      </c>
      <c r="D425" s="46">
        <v>3092082</v>
      </c>
      <c r="E425" s="46">
        <v>258009</v>
      </c>
      <c r="F425" s="46">
        <v>222204</v>
      </c>
      <c r="G425" s="46">
        <v>85674</v>
      </c>
      <c r="H425" s="46">
        <v>77844</v>
      </c>
      <c r="I425" s="46">
        <v>276055</v>
      </c>
      <c r="J425" s="46">
        <v>15613</v>
      </c>
      <c r="K425" s="46">
        <v>0</v>
      </c>
      <c r="L425" s="47">
        <v>2384613</v>
      </c>
      <c r="M425" s="46">
        <v>0</v>
      </c>
      <c r="N425" s="46">
        <f t="shared" si="6"/>
        <v>18303979</v>
      </c>
    </row>
    <row r="426" spans="1:14" ht="25.5" x14ac:dyDescent="0.25">
      <c r="A426" s="48" t="s">
        <v>832</v>
      </c>
      <c r="B426" s="45" t="s">
        <v>833</v>
      </c>
      <c r="C426" s="46">
        <v>600777</v>
      </c>
      <c r="D426" s="46">
        <v>455201</v>
      </c>
      <c r="E426" s="46">
        <v>11803</v>
      </c>
      <c r="F426" s="46">
        <v>19001</v>
      </c>
      <c r="G426" s="46">
        <v>24467</v>
      </c>
      <c r="H426" s="46">
        <v>3468</v>
      </c>
      <c r="I426" s="46">
        <v>16521</v>
      </c>
      <c r="J426" s="46">
        <v>1077</v>
      </c>
      <c r="K426" s="46">
        <v>0</v>
      </c>
      <c r="L426" s="47">
        <v>0</v>
      </c>
      <c r="M426" s="46">
        <v>0</v>
      </c>
      <c r="N426" s="46">
        <f t="shared" si="6"/>
        <v>1132315</v>
      </c>
    </row>
    <row r="427" spans="1:14" ht="25.5" x14ac:dyDescent="0.25">
      <c r="A427" s="48" t="s">
        <v>834</v>
      </c>
      <c r="B427" s="45" t="s">
        <v>835</v>
      </c>
      <c r="C427" s="46">
        <v>356778</v>
      </c>
      <c r="D427" s="46">
        <v>76737</v>
      </c>
      <c r="E427" s="46">
        <v>7917</v>
      </c>
      <c r="F427" s="46">
        <v>9963</v>
      </c>
      <c r="G427" s="46">
        <v>10594</v>
      </c>
      <c r="H427" s="46">
        <v>2243</v>
      </c>
      <c r="I427" s="46">
        <v>9879</v>
      </c>
      <c r="J427" s="46">
        <v>552</v>
      </c>
      <c r="K427" s="46">
        <v>0</v>
      </c>
      <c r="L427" s="47">
        <v>0</v>
      </c>
      <c r="M427" s="46">
        <v>0</v>
      </c>
      <c r="N427" s="46">
        <f t="shared" si="6"/>
        <v>474663</v>
      </c>
    </row>
    <row r="428" spans="1:14" ht="25.5" x14ac:dyDescent="0.25">
      <c r="A428" s="48" t="s">
        <v>836</v>
      </c>
      <c r="B428" s="45" t="s">
        <v>837</v>
      </c>
      <c r="C428" s="46">
        <v>97293</v>
      </c>
      <c r="D428" s="46">
        <v>59225</v>
      </c>
      <c r="E428" s="46">
        <v>1809</v>
      </c>
      <c r="F428" s="46">
        <v>4948</v>
      </c>
      <c r="G428" s="46">
        <v>1077</v>
      </c>
      <c r="H428" s="46">
        <v>469</v>
      </c>
      <c r="I428" s="46">
        <v>687</v>
      </c>
      <c r="J428" s="46">
        <v>276</v>
      </c>
      <c r="K428" s="46">
        <v>0</v>
      </c>
      <c r="L428" s="47">
        <v>1350</v>
      </c>
      <c r="M428" s="46">
        <v>0</v>
      </c>
      <c r="N428" s="46">
        <f t="shared" si="6"/>
        <v>167134</v>
      </c>
    </row>
    <row r="429" spans="1:14" ht="25.5" x14ac:dyDescent="0.25">
      <c r="A429" s="48" t="s">
        <v>838</v>
      </c>
      <c r="B429" s="45" t="s">
        <v>839</v>
      </c>
      <c r="C429" s="46">
        <v>602515</v>
      </c>
      <c r="D429" s="46">
        <v>481280</v>
      </c>
      <c r="E429" s="46">
        <v>12063</v>
      </c>
      <c r="F429" s="46">
        <v>19548</v>
      </c>
      <c r="G429" s="46">
        <v>19875</v>
      </c>
      <c r="H429" s="46">
        <v>3490</v>
      </c>
      <c r="I429" s="46">
        <v>15032</v>
      </c>
      <c r="J429" s="46">
        <v>1136</v>
      </c>
      <c r="K429" s="46">
        <v>0</v>
      </c>
      <c r="L429" s="47">
        <v>0</v>
      </c>
      <c r="M429" s="46">
        <v>0</v>
      </c>
      <c r="N429" s="46">
        <f t="shared" si="6"/>
        <v>1154939</v>
      </c>
    </row>
    <row r="430" spans="1:14" ht="38.25" x14ac:dyDescent="0.25">
      <c r="A430" s="48" t="s">
        <v>840</v>
      </c>
      <c r="B430" s="45" t="s">
        <v>841</v>
      </c>
      <c r="C430" s="46">
        <v>609396</v>
      </c>
      <c r="D430" s="46">
        <v>317011</v>
      </c>
      <c r="E430" s="46">
        <v>12678</v>
      </c>
      <c r="F430" s="46">
        <v>17396</v>
      </c>
      <c r="G430" s="46">
        <v>25739</v>
      </c>
      <c r="H430" s="46">
        <v>3698</v>
      </c>
      <c r="I430" s="46">
        <v>19277</v>
      </c>
      <c r="J430" s="46">
        <v>1382</v>
      </c>
      <c r="K430" s="46">
        <v>0</v>
      </c>
      <c r="L430" s="47">
        <v>0</v>
      </c>
      <c r="M430" s="46">
        <v>0</v>
      </c>
      <c r="N430" s="46">
        <f t="shared" si="6"/>
        <v>1006577</v>
      </c>
    </row>
    <row r="431" spans="1:14" ht="25.5" x14ac:dyDescent="0.25">
      <c r="A431" s="48" t="s">
        <v>842</v>
      </c>
      <c r="B431" s="45" t="s">
        <v>843</v>
      </c>
      <c r="C431" s="46">
        <v>94613</v>
      </c>
      <c r="D431" s="46">
        <v>52022</v>
      </c>
      <c r="E431" s="46">
        <v>1781</v>
      </c>
      <c r="F431" s="46">
        <v>4394</v>
      </c>
      <c r="G431" s="46">
        <v>971</v>
      </c>
      <c r="H431" s="46">
        <v>477</v>
      </c>
      <c r="I431" s="46">
        <v>893</v>
      </c>
      <c r="J431" s="46">
        <v>253</v>
      </c>
      <c r="K431" s="46">
        <v>0</v>
      </c>
      <c r="L431" s="47">
        <v>0</v>
      </c>
      <c r="M431" s="46">
        <v>0</v>
      </c>
      <c r="N431" s="46">
        <f t="shared" si="6"/>
        <v>155404</v>
      </c>
    </row>
    <row r="432" spans="1:14" ht="25.5" x14ac:dyDescent="0.25">
      <c r="A432" s="48" t="s">
        <v>844</v>
      </c>
      <c r="B432" s="45" t="s">
        <v>845</v>
      </c>
      <c r="C432" s="46">
        <v>158070</v>
      </c>
      <c r="D432" s="46">
        <v>47883</v>
      </c>
      <c r="E432" s="46">
        <v>2870</v>
      </c>
      <c r="F432" s="46">
        <v>6578</v>
      </c>
      <c r="G432" s="46">
        <v>4176</v>
      </c>
      <c r="H432" s="46">
        <v>814</v>
      </c>
      <c r="I432" s="46">
        <v>2519</v>
      </c>
      <c r="J432" s="46">
        <v>381</v>
      </c>
      <c r="K432" s="46">
        <v>0</v>
      </c>
      <c r="L432" s="47">
        <v>0</v>
      </c>
      <c r="M432" s="46">
        <v>0</v>
      </c>
      <c r="N432" s="46">
        <f t="shared" si="6"/>
        <v>223291</v>
      </c>
    </row>
    <row r="433" spans="1:14" ht="25.5" x14ac:dyDescent="0.25">
      <c r="A433" s="48" t="s">
        <v>846</v>
      </c>
      <c r="B433" s="45" t="s">
        <v>847</v>
      </c>
      <c r="C433" s="46">
        <v>460792</v>
      </c>
      <c r="D433" s="46">
        <v>240884</v>
      </c>
      <c r="E433" s="46">
        <v>8693</v>
      </c>
      <c r="F433" s="46">
        <v>18180</v>
      </c>
      <c r="G433" s="46">
        <v>8922</v>
      </c>
      <c r="H433" s="46">
        <v>2459</v>
      </c>
      <c r="I433" s="46">
        <v>7443</v>
      </c>
      <c r="J433" s="46">
        <v>1106</v>
      </c>
      <c r="K433" s="46">
        <v>0</v>
      </c>
      <c r="L433" s="47">
        <v>0</v>
      </c>
      <c r="M433" s="46">
        <v>0</v>
      </c>
      <c r="N433" s="46">
        <f t="shared" si="6"/>
        <v>748479</v>
      </c>
    </row>
    <row r="434" spans="1:14" ht="25.5" x14ac:dyDescent="0.25">
      <c r="A434" s="48" t="s">
        <v>848</v>
      </c>
      <c r="B434" s="45" t="s">
        <v>849</v>
      </c>
      <c r="C434" s="46">
        <v>113751</v>
      </c>
      <c r="D434" s="46">
        <v>54258</v>
      </c>
      <c r="E434" s="46">
        <v>2008</v>
      </c>
      <c r="F434" s="46">
        <v>4739</v>
      </c>
      <c r="G434" s="46">
        <v>1223</v>
      </c>
      <c r="H434" s="46">
        <v>577</v>
      </c>
      <c r="I434" s="46">
        <v>1199</v>
      </c>
      <c r="J434" s="46">
        <v>250</v>
      </c>
      <c r="K434" s="46">
        <v>0</v>
      </c>
      <c r="L434" s="47">
        <v>0</v>
      </c>
      <c r="M434" s="46">
        <v>0</v>
      </c>
      <c r="N434" s="46">
        <f t="shared" si="6"/>
        <v>178005</v>
      </c>
    </row>
    <row r="435" spans="1:14" ht="25.5" x14ac:dyDescent="0.25">
      <c r="A435" s="48" t="s">
        <v>850</v>
      </c>
      <c r="B435" s="45" t="s">
        <v>851</v>
      </c>
      <c r="C435" s="46">
        <v>84463</v>
      </c>
      <c r="D435" s="46">
        <v>33411</v>
      </c>
      <c r="E435" s="46">
        <v>1605</v>
      </c>
      <c r="F435" s="46">
        <v>4125</v>
      </c>
      <c r="G435" s="46">
        <v>987</v>
      </c>
      <c r="H435" s="46">
        <v>419</v>
      </c>
      <c r="I435" s="46">
        <v>741</v>
      </c>
      <c r="J435" s="46">
        <v>229</v>
      </c>
      <c r="K435" s="46">
        <v>0</v>
      </c>
      <c r="L435" s="47">
        <v>0</v>
      </c>
      <c r="M435" s="46">
        <v>0</v>
      </c>
      <c r="N435" s="46">
        <f t="shared" si="6"/>
        <v>125980</v>
      </c>
    </row>
    <row r="436" spans="1:14" ht="25.5" x14ac:dyDescent="0.25">
      <c r="A436" s="48" t="s">
        <v>852</v>
      </c>
      <c r="B436" s="45" t="s">
        <v>853</v>
      </c>
      <c r="C436" s="46">
        <v>260825</v>
      </c>
      <c r="D436" s="46">
        <v>180825</v>
      </c>
      <c r="E436" s="46">
        <v>5000</v>
      </c>
      <c r="F436" s="46">
        <v>10451</v>
      </c>
      <c r="G436" s="46">
        <v>8751</v>
      </c>
      <c r="H436" s="46">
        <v>1396</v>
      </c>
      <c r="I436" s="46">
        <v>5252</v>
      </c>
      <c r="J436" s="46">
        <v>584</v>
      </c>
      <c r="K436" s="46">
        <v>0</v>
      </c>
      <c r="L436" s="47">
        <v>0</v>
      </c>
      <c r="M436" s="46">
        <v>0</v>
      </c>
      <c r="N436" s="46">
        <f t="shared" si="6"/>
        <v>473084</v>
      </c>
    </row>
    <row r="437" spans="1:14" ht="25.5" x14ac:dyDescent="0.25">
      <c r="A437" s="48" t="s">
        <v>854</v>
      </c>
      <c r="B437" s="45" t="s">
        <v>855</v>
      </c>
      <c r="C437" s="46">
        <v>224444</v>
      </c>
      <c r="D437" s="46">
        <v>104286</v>
      </c>
      <c r="E437" s="46">
        <v>4419</v>
      </c>
      <c r="F437" s="46">
        <v>7755</v>
      </c>
      <c r="G437" s="46">
        <v>4469</v>
      </c>
      <c r="H437" s="46">
        <v>1270</v>
      </c>
      <c r="I437" s="46">
        <v>4214</v>
      </c>
      <c r="J437" s="46">
        <v>427</v>
      </c>
      <c r="K437" s="46">
        <v>0</v>
      </c>
      <c r="L437" s="47">
        <v>0</v>
      </c>
      <c r="M437" s="46">
        <v>0</v>
      </c>
      <c r="N437" s="46">
        <f t="shared" si="6"/>
        <v>351284</v>
      </c>
    </row>
    <row r="438" spans="1:14" ht="25.5" x14ac:dyDescent="0.25">
      <c r="A438" s="48" t="s">
        <v>856</v>
      </c>
      <c r="B438" s="45" t="s">
        <v>857</v>
      </c>
      <c r="C438" s="46">
        <v>466197</v>
      </c>
      <c r="D438" s="46">
        <v>73972</v>
      </c>
      <c r="E438" s="46">
        <v>9144</v>
      </c>
      <c r="F438" s="46">
        <v>16573</v>
      </c>
      <c r="G438" s="46">
        <v>20063</v>
      </c>
      <c r="H438" s="46">
        <v>2612</v>
      </c>
      <c r="I438" s="46">
        <v>11787</v>
      </c>
      <c r="J438" s="46">
        <v>919</v>
      </c>
      <c r="K438" s="46">
        <v>0</v>
      </c>
      <c r="L438" s="47">
        <v>0</v>
      </c>
      <c r="M438" s="46">
        <v>0</v>
      </c>
      <c r="N438" s="46">
        <f t="shared" si="6"/>
        <v>601267</v>
      </c>
    </row>
    <row r="439" spans="1:14" ht="25.5" x14ac:dyDescent="0.25">
      <c r="A439" s="48" t="s">
        <v>858</v>
      </c>
      <c r="B439" s="45" t="s">
        <v>859</v>
      </c>
      <c r="C439" s="46">
        <v>734471</v>
      </c>
      <c r="D439" s="46">
        <v>317335</v>
      </c>
      <c r="E439" s="46">
        <v>14723</v>
      </c>
      <c r="F439" s="46">
        <v>21542</v>
      </c>
      <c r="G439" s="46">
        <v>35836</v>
      </c>
      <c r="H439" s="46">
        <v>4352</v>
      </c>
      <c r="I439" s="46">
        <v>23201</v>
      </c>
      <c r="J439" s="46">
        <v>1248</v>
      </c>
      <c r="K439" s="46">
        <v>0</v>
      </c>
      <c r="L439" s="47">
        <v>0</v>
      </c>
      <c r="M439" s="46">
        <v>0</v>
      </c>
      <c r="N439" s="46">
        <f t="shared" si="6"/>
        <v>1152708</v>
      </c>
    </row>
    <row r="440" spans="1:14" ht="25.5" x14ac:dyDescent="0.25">
      <c r="A440" s="48" t="s">
        <v>860</v>
      </c>
      <c r="B440" s="45" t="s">
        <v>861</v>
      </c>
      <c r="C440" s="46">
        <v>154300</v>
      </c>
      <c r="D440" s="46">
        <v>54904</v>
      </c>
      <c r="E440" s="46">
        <v>2984</v>
      </c>
      <c r="F440" s="46">
        <v>6717</v>
      </c>
      <c r="G440" s="46">
        <v>4396</v>
      </c>
      <c r="H440" s="46">
        <v>807</v>
      </c>
      <c r="I440" s="46">
        <v>2596</v>
      </c>
      <c r="J440" s="46">
        <v>376</v>
      </c>
      <c r="K440" s="46">
        <v>0</v>
      </c>
      <c r="L440" s="47">
        <v>0</v>
      </c>
      <c r="M440" s="46">
        <v>0</v>
      </c>
      <c r="N440" s="46">
        <f t="shared" si="6"/>
        <v>227080</v>
      </c>
    </row>
    <row r="441" spans="1:14" ht="25.5" x14ac:dyDescent="0.25">
      <c r="A441" s="48" t="s">
        <v>862</v>
      </c>
      <c r="B441" s="45" t="s">
        <v>863</v>
      </c>
      <c r="C441" s="46">
        <v>138031</v>
      </c>
      <c r="D441" s="46">
        <v>51182</v>
      </c>
      <c r="E441" s="46">
        <v>2634</v>
      </c>
      <c r="F441" s="46">
        <v>6256</v>
      </c>
      <c r="G441" s="46">
        <v>3360</v>
      </c>
      <c r="H441" s="46">
        <v>707</v>
      </c>
      <c r="I441" s="46">
        <v>1985</v>
      </c>
      <c r="J441" s="46">
        <v>357</v>
      </c>
      <c r="K441" s="46">
        <v>0</v>
      </c>
      <c r="L441" s="47">
        <v>0</v>
      </c>
      <c r="M441" s="46">
        <v>0</v>
      </c>
      <c r="N441" s="46">
        <f t="shared" si="6"/>
        <v>204512</v>
      </c>
    </row>
    <row r="442" spans="1:14" ht="25.5" x14ac:dyDescent="0.25">
      <c r="A442" s="48" t="s">
        <v>864</v>
      </c>
      <c r="B442" s="45" t="s">
        <v>865</v>
      </c>
      <c r="C442" s="46">
        <v>78408</v>
      </c>
      <c r="D442" s="46">
        <v>52959</v>
      </c>
      <c r="E442" s="46">
        <v>1465</v>
      </c>
      <c r="F442" s="46">
        <v>3933</v>
      </c>
      <c r="G442" s="46">
        <v>832</v>
      </c>
      <c r="H442" s="46">
        <v>381</v>
      </c>
      <c r="I442" s="46">
        <v>565</v>
      </c>
      <c r="J442" s="46">
        <v>216</v>
      </c>
      <c r="K442" s="46">
        <v>0</v>
      </c>
      <c r="L442" s="47">
        <v>0</v>
      </c>
      <c r="M442" s="46">
        <v>0</v>
      </c>
      <c r="N442" s="46">
        <f t="shared" si="6"/>
        <v>138759</v>
      </c>
    </row>
    <row r="443" spans="1:14" ht="25.5" x14ac:dyDescent="0.25">
      <c r="A443" s="48" t="s">
        <v>866</v>
      </c>
      <c r="B443" s="45" t="s">
        <v>867</v>
      </c>
      <c r="C443" s="46">
        <v>120812</v>
      </c>
      <c r="D443" s="46">
        <v>55729</v>
      </c>
      <c r="E443" s="46">
        <v>2322</v>
      </c>
      <c r="F443" s="46">
        <v>4816</v>
      </c>
      <c r="G443" s="46">
        <v>3556</v>
      </c>
      <c r="H443" s="46">
        <v>648</v>
      </c>
      <c r="I443" s="46">
        <v>2367</v>
      </c>
      <c r="J443" s="46">
        <v>268</v>
      </c>
      <c r="K443" s="46">
        <v>0</v>
      </c>
      <c r="L443" s="47">
        <v>0</v>
      </c>
      <c r="M443" s="46">
        <v>0</v>
      </c>
      <c r="N443" s="46">
        <f t="shared" si="6"/>
        <v>190518</v>
      </c>
    </row>
    <row r="444" spans="1:14" ht="25.5" x14ac:dyDescent="0.25">
      <c r="A444" s="48" t="s">
        <v>868</v>
      </c>
      <c r="B444" s="45" t="s">
        <v>869</v>
      </c>
      <c r="C444" s="46">
        <v>119052</v>
      </c>
      <c r="D444" s="46">
        <v>56214</v>
      </c>
      <c r="E444" s="46">
        <v>2233</v>
      </c>
      <c r="F444" s="46">
        <v>5562</v>
      </c>
      <c r="G444" s="46">
        <v>1721</v>
      </c>
      <c r="H444" s="46">
        <v>597</v>
      </c>
      <c r="I444" s="46">
        <v>1313</v>
      </c>
      <c r="J444" s="46">
        <v>319</v>
      </c>
      <c r="K444" s="46">
        <v>0</v>
      </c>
      <c r="L444" s="47">
        <v>0</v>
      </c>
      <c r="M444" s="46">
        <v>0</v>
      </c>
      <c r="N444" s="46">
        <f t="shared" si="6"/>
        <v>187011</v>
      </c>
    </row>
    <row r="445" spans="1:14" ht="25.5" x14ac:dyDescent="0.25">
      <c r="A445" s="48" t="s">
        <v>870</v>
      </c>
      <c r="B445" s="45" t="s">
        <v>871</v>
      </c>
      <c r="C445" s="46">
        <v>251986</v>
      </c>
      <c r="D445" s="46">
        <v>48130</v>
      </c>
      <c r="E445" s="46">
        <v>5632</v>
      </c>
      <c r="F445" s="46">
        <v>7586</v>
      </c>
      <c r="G445" s="46">
        <v>6288</v>
      </c>
      <c r="H445" s="46">
        <v>1568</v>
      </c>
      <c r="I445" s="46">
        <v>6031</v>
      </c>
      <c r="J445" s="46">
        <v>418</v>
      </c>
      <c r="K445" s="46">
        <v>0</v>
      </c>
      <c r="L445" s="47">
        <v>0</v>
      </c>
      <c r="M445" s="46">
        <v>0</v>
      </c>
      <c r="N445" s="46">
        <f t="shared" si="6"/>
        <v>327639</v>
      </c>
    </row>
    <row r="446" spans="1:14" ht="25.5" x14ac:dyDescent="0.25">
      <c r="A446" s="48" t="s">
        <v>872</v>
      </c>
      <c r="B446" s="45" t="s">
        <v>873</v>
      </c>
      <c r="C446" s="46">
        <v>282321</v>
      </c>
      <c r="D446" s="46">
        <v>67452</v>
      </c>
      <c r="E446" s="46">
        <v>5082</v>
      </c>
      <c r="F446" s="46">
        <v>10464</v>
      </c>
      <c r="G446" s="46">
        <v>9534</v>
      </c>
      <c r="H446" s="46">
        <v>1499</v>
      </c>
      <c r="I446" s="46">
        <v>5771</v>
      </c>
      <c r="J446" s="46">
        <v>578</v>
      </c>
      <c r="K446" s="46">
        <v>0</v>
      </c>
      <c r="L446" s="47">
        <v>0</v>
      </c>
      <c r="M446" s="46">
        <v>0</v>
      </c>
      <c r="N446" s="46">
        <f t="shared" si="6"/>
        <v>382701</v>
      </c>
    </row>
    <row r="447" spans="1:14" ht="25.5" x14ac:dyDescent="0.25">
      <c r="A447" s="48" t="s">
        <v>874</v>
      </c>
      <c r="B447" s="45" t="s">
        <v>875</v>
      </c>
      <c r="C447" s="46">
        <v>237623</v>
      </c>
      <c r="D447" s="46">
        <v>124939</v>
      </c>
      <c r="E447" s="46">
        <v>4677</v>
      </c>
      <c r="F447" s="46">
        <v>8452</v>
      </c>
      <c r="G447" s="46">
        <v>8335</v>
      </c>
      <c r="H447" s="46">
        <v>1334</v>
      </c>
      <c r="I447" s="46">
        <v>5313</v>
      </c>
      <c r="J447" s="46">
        <v>470</v>
      </c>
      <c r="K447" s="46">
        <v>0</v>
      </c>
      <c r="L447" s="47">
        <v>0</v>
      </c>
      <c r="M447" s="46">
        <v>0</v>
      </c>
      <c r="N447" s="46">
        <f t="shared" si="6"/>
        <v>391143</v>
      </c>
    </row>
    <row r="448" spans="1:14" ht="25.5" x14ac:dyDescent="0.25">
      <c r="A448" s="48" t="s">
        <v>876</v>
      </c>
      <c r="B448" s="45" t="s">
        <v>877</v>
      </c>
      <c r="C448" s="46">
        <v>108173</v>
      </c>
      <c r="D448" s="46">
        <v>43617</v>
      </c>
      <c r="E448" s="46">
        <v>2039</v>
      </c>
      <c r="F448" s="46">
        <v>5073</v>
      </c>
      <c r="G448" s="46">
        <v>2324</v>
      </c>
      <c r="H448" s="46">
        <v>543</v>
      </c>
      <c r="I448" s="46">
        <v>1321</v>
      </c>
      <c r="J448" s="46">
        <v>284</v>
      </c>
      <c r="K448" s="46">
        <v>0</v>
      </c>
      <c r="L448" s="47">
        <v>0</v>
      </c>
      <c r="M448" s="46">
        <v>0</v>
      </c>
      <c r="N448" s="46">
        <f t="shared" si="6"/>
        <v>163374</v>
      </c>
    </row>
    <row r="449" spans="1:14" ht="25.5" x14ac:dyDescent="0.25">
      <c r="A449" s="48" t="s">
        <v>878</v>
      </c>
      <c r="B449" s="45" t="s">
        <v>879</v>
      </c>
      <c r="C449" s="46">
        <v>862181</v>
      </c>
      <c r="D449" s="46">
        <v>72143</v>
      </c>
      <c r="E449" s="46">
        <v>14530</v>
      </c>
      <c r="F449" s="46">
        <v>26335</v>
      </c>
      <c r="G449" s="46">
        <v>19590</v>
      </c>
      <c r="H449" s="46">
        <v>4671</v>
      </c>
      <c r="I449" s="46">
        <v>16353</v>
      </c>
      <c r="J449" s="46">
        <v>1178</v>
      </c>
      <c r="K449" s="46">
        <v>0</v>
      </c>
      <c r="L449" s="47">
        <v>0</v>
      </c>
      <c r="M449" s="46">
        <v>0</v>
      </c>
      <c r="N449" s="46">
        <f t="shared" si="6"/>
        <v>1016981</v>
      </c>
    </row>
    <row r="450" spans="1:14" ht="25.5" x14ac:dyDescent="0.25">
      <c r="A450" s="48" t="s">
        <v>880</v>
      </c>
      <c r="B450" s="45" t="s">
        <v>881</v>
      </c>
      <c r="C450" s="46">
        <v>152398</v>
      </c>
      <c r="D450" s="46">
        <v>52639</v>
      </c>
      <c r="E450" s="46">
        <v>2949</v>
      </c>
      <c r="F450" s="46">
        <v>6860</v>
      </c>
      <c r="G450" s="46">
        <v>3760</v>
      </c>
      <c r="H450" s="46">
        <v>789</v>
      </c>
      <c r="I450" s="46">
        <v>2229</v>
      </c>
      <c r="J450" s="46">
        <v>445</v>
      </c>
      <c r="K450" s="46">
        <v>0</v>
      </c>
      <c r="L450" s="47">
        <v>0</v>
      </c>
      <c r="M450" s="46">
        <v>0</v>
      </c>
      <c r="N450" s="46">
        <f t="shared" si="6"/>
        <v>222069</v>
      </c>
    </row>
    <row r="451" spans="1:14" ht="25.5" x14ac:dyDescent="0.25">
      <c r="A451" s="48" t="s">
        <v>882</v>
      </c>
      <c r="B451" s="45" t="s">
        <v>883</v>
      </c>
      <c r="C451" s="46">
        <v>1320080</v>
      </c>
      <c r="D451" s="46">
        <v>2698139</v>
      </c>
      <c r="E451" s="46">
        <v>26230</v>
      </c>
      <c r="F451" s="46">
        <v>38144</v>
      </c>
      <c r="G451" s="46">
        <v>56844</v>
      </c>
      <c r="H451" s="46">
        <v>7811</v>
      </c>
      <c r="I451" s="46">
        <v>38332</v>
      </c>
      <c r="J451" s="46">
        <v>2034</v>
      </c>
      <c r="K451" s="46">
        <v>0</v>
      </c>
      <c r="L451" s="47">
        <v>0</v>
      </c>
      <c r="M451" s="46">
        <v>0</v>
      </c>
      <c r="N451" s="46">
        <f t="shared" si="6"/>
        <v>4187614</v>
      </c>
    </row>
    <row r="452" spans="1:14" ht="25.5" x14ac:dyDescent="0.25">
      <c r="A452" s="48" t="s">
        <v>884</v>
      </c>
      <c r="B452" s="45" t="s">
        <v>885</v>
      </c>
      <c r="C452" s="46">
        <v>117611</v>
      </c>
      <c r="D452" s="46">
        <v>79169</v>
      </c>
      <c r="E452" s="46">
        <v>2139</v>
      </c>
      <c r="F452" s="46">
        <v>5394</v>
      </c>
      <c r="G452" s="46">
        <v>1778</v>
      </c>
      <c r="H452" s="46">
        <v>585</v>
      </c>
      <c r="I452" s="46">
        <v>1244</v>
      </c>
      <c r="J452" s="46">
        <v>313</v>
      </c>
      <c r="K452" s="46">
        <v>0</v>
      </c>
      <c r="L452" s="47">
        <v>0</v>
      </c>
      <c r="M452" s="46">
        <v>0</v>
      </c>
      <c r="N452" s="46">
        <f t="shared" si="6"/>
        <v>208233</v>
      </c>
    </row>
    <row r="453" spans="1:14" ht="25.5" x14ac:dyDescent="0.25">
      <c r="A453" s="48" t="s">
        <v>886</v>
      </c>
      <c r="B453" s="45" t="s">
        <v>887</v>
      </c>
      <c r="C453" s="46">
        <v>434393</v>
      </c>
      <c r="D453" s="46">
        <v>365073</v>
      </c>
      <c r="E453" s="46">
        <v>9114</v>
      </c>
      <c r="F453" s="46">
        <v>12427</v>
      </c>
      <c r="G453" s="46">
        <v>18423</v>
      </c>
      <c r="H453" s="46">
        <v>2645</v>
      </c>
      <c r="I453" s="46">
        <v>13444</v>
      </c>
      <c r="J453" s="46">
        <v>810</v>
      </c>
      <c r="K453" s="46">
        <v>0</v>
      </c>
      <c r="L453" s="47">
        <v>0</v>
      </c>
      <c r="M453" s="46">
        <v>0</v>
      </c>
      <c r="N453" s="46">
        <f t="shared" si="6"/>
        <v>856329</v>
      </c>
    </row>
    <row r="454" spans="1:14" ht="25.5" x14ac:dyDescent="0.25">
      <c r="A454" s="48" t="s">
        <v>888</v>
      </c>
      <c r="B454" s="45" t="s">
        <v>889</v>
      </c>
      <c r="C454" s="46">
        <v>63207</v>
      </c>
      <c r="D454" s="46">
        <v>37242</v>
      </c>
      <c r="E454" s="46">
        <v>1176</v>
      </c>
      <c r="F454" s="46">
        <v>3175</v>
      </c>
      <c r="G454" s="46">
        <v>514</v>
      </c>
      <c r="H454" s="46">
        <v>307</v>
      </c>
      <c r="I454" s="46">
        <v>428</v>
      </c>
      <c r="J454" s="46">
        <v>179</v>
      </c>
      <c r="K454" s="46">
        <v>0</v>
      </c>
      <c r="L454" s="47">
        <v>0</v>
      </c>
      <c r="M454" s="46">
        <v>0</v>
      </c>
      <c r="N454" s="46">
        <f t="shared" si="6"/>
        <v>106228</v>
      </c>
    </row>
    <row r="455" spans="1:14" ht="25.5" x14ac:dyDescent="0.25">
      <c r="A455" s="48" t="s">
        <v>890</v>
      </c>
      <c r="B455" s="45" t="s">
        <v>891</v>
      </c>
      <c r="C455" s="46">
        <v>71641</v>
      </c>
      <c r="D455" s="46">
        <v>38592</v>
      </c>
      <c r="E455" s="46">
        <v>1274</v>
      </c>
      <c r="F455" s="46">
        <v>3142</v>
      </c>
      <c r="G455" s="46">
        <v>922</v>
      </c>
      <c r="H455" s="46">
        <v>358</v>
      </c>
      <c r="I455" s="46">
        <v>771</v>
      </c>
      <c r="J455" s="46">
        <v>169</v>
      </c>
      <c r="K455" s="46">
        <v>0</v>
      </c>
      <c r="L455" s="47">
        <v>0</v>
      </c>
      <c r="M455" s="46">
        <v>0</v>
      </c>
      <c r="N455" s="46">
        <f t="shared" si="6"/>
        <v>116869</v>
      </c>
    </row>
    <row r="456" spans="1:14" ht="25.5" x14ac:dyDescent="0.25">
      <c r="A456" s="48" t="s">
        <v>892</v>
      </c>
      <c r="B456" s="45" t="s">
        <v>893</v>
      </c>
      <c r="C456" s="46">
        <v>81613</v>
      </c>
      <c r="D456" s="46">
        <v>38804</v>
      </c>
      <c r="E456" s="46">
        <v>1496</v>
      </c>
      <c r="F456" s="46">
        <v>4113</v>
      </c>
      <c r="G456" s="46">
        <v>856</v>
      </c>
      <c r="H456" s="46">
        <v>392</v>
      </c>
      <c r="I456" s="46">
        <v>573</v>
      </c>
      <c r="J456" s="46">
        <v>232</v>
      </c>
      <c r="K456" s="46">
        <v>0</v>
      </c>
      <c r="L456" s="47">
        <v>0</v>
      </c>
      <c r="M456" s="46">
        <v>0</v>
      </c>
      <c r="N456" s="46">
        <f t="shared" si="6"/>
        <v>128079</v>
      </c>
    </row>
    <row r="457" spans="1:14" ht="25.5" x14ac:dyDescent="0.25">
      <c r="A457" s="48" t="s">
        <v>894</v>
      </c>
      <c r="B457" s="45" t="s">
        <v>895</v>
      </c>
      <c r="C457" s="46">
        <v>142602</v>
      </c>
      <c r="D457" s="46">
        <v>51739</v>
      </c>
      <c r="E457" s="46">
        <v>2689</v>
      </c>
      <c r="F457" s="46">
        <v>6402</v>
      </c>
      <c r="G457" s="46">
        <v>3319</v>
      </c>
      <c r="H457" s="46">
        <v>728</v>
      </c>
      <c r="I457" s="46">
        <v>2046</v>
      </c>
      <c r="J457" s="46">
        <v>357</v>
      </c>
      <c r="K457" s="46">
        <v>0</v>
      </c>
      <c r="L457" s="47">
        <v>0</v>
      </c>
      <c r="M457" s="46">
        <v>0</v>
      </c>
      <c r="N457" s="46">
        <f t="shared" si="6"/>
        <v>209882</v>
      </c>
    </row>
    <row r="458" spans="1:14" ht="25.5" x14ac:dyDescent="0.25">
      <c r="A458" s="48" t="s">
        <v>896</v>
      </c>
      <c r="B458" s="45" t="s">
        <v>897</v>
      </c>
      <c r="C458" s="46">
        <v>370120</v>
      </c>
      <c r="D458" s="46">
        <v>180126</v>
      </c>
      <c r="E458" s="46">
        <v>7314</v>
      </c>
      <c r="F458" s="46">
        <v>12594</v>
      </c>
      <c r="G458" s="46">
        <v>13954</v>
      </c>
      <c r="H458" s="46">
        <v>2106</v>
      </c>
      <c r="I458" s="46">
        <v>9039</v>
      </c>
      <c r="J458" s="46">
        <v>766</v>
      </c>
      <c r="K458" s="46">
        <v>0</v>
      </c>
      <c r="L458" s="47">
        <v>0</v>
      </c>
      <c r="M458" s="46">
        <v>0</v>
      </c>
      <c r="N458" s="46">
        <f t="shared" si="6"/>
        <v>596019</v>
      </c>
    </row>
    <row r="459" spans="1:14" ht="25.5" x14ac:dyDescent="0.25">
      <c r="A459" s="48" t="s">
        <v>898</v>
      </c>
      <c r="B459" s="45" t="s">
        <v>899</v>
      </c>
      <c r="C459" s="46">
        <v>835872</v>
      </c>
      <c r="D459" s="46">
        <v>511136</v>
      </c>
      <c r="E459" s="46">
        <v>17431</v>
      </c>
      <c r="F459" s="46">
        <v>24487</v>
      </c>
      <c r="G459" s="46">
        <v>35420</v>
      </c>
      <c r="H459" s="46">
        <v>5050</v>
      </c>
      <c r="I459" s="46">
        <v>25170</v>
      </c>
      <c r="J459" s="46">
        <v>1370</v>
      </c>
      <c r="K459" s="46">
        <v>0</v>
      </c>
      <c r="L459" s="47">
        <v>0</v>
      </c>
      <c r="M459" s="46">
        <v>0</v>
      </c>
      <c r="N459" s="46">
        <f t="shared" si="6"/>
        <v>1455936</v>
      </c>
    </row>
    <row r="460" spans="1:14" ht="25.5" x14ac:dyDescent="0.25">
      <c r="A460" s="48" t="s">
        <v>900</v>
      </c>
      <c r="B460" s="45" t="s">
        <v>901</v>
      </c>
      <c r="C460" s="46">
        <v>152240</v>
      </c>
      <c r="D460" s="46">
        <v>42639</v>
      </c>
      <c r="E460" s="46">
        <v>2902</v>
      </c>
      <c r="F460" s="46">
        <v>6129</v>
      </c>
      <c r="G460" s="46">
        <v>5309</v>
      </c>
      <c r="H460" s="46">
        <v>811</v>
      </c>
      <c r="I460" s="46">
        <v>3008</v>
      </c>
      <c r="J460" s="46">
        <v>337</v>
      </c>
      <c r="K460" s="46">
        <v>0</v>
      </c>
      <c r="L460" s="47">
        <v>0</v>
      </c>
      <c r="M460" s="46">
        <v>0</v>
      </c>
      <c r="N460" s="46">
        <f t="shared" si="6"/>
        <v>213375</v>
      </c>
    </row>
    <row r="461" spans="1:14" ht="25.5" x14ac:dyDescent="0.25">
      <c r="A461" s="48" t="s">
        <v>902</v>
      </c>
      <c r="B461" s="45" t="s">
        <v>903</v>
      </c>
      <c r="C461" s="46">
        <v>223920</v>
      </c>
      <c r="D461" s="46">
        <v>135435</v>
      </c>
      <c r="E461" s="46">
        <v>4574</v>
      </c>
      <c r="F461" s="46">
        <v>8017</v>
      </c>
      <c r="G461" s="46">
        <v>6174</v>
      </c>
      <c r="H461" s="46">
        <v>1278</v>
      </c>
      <c r="I461" s="46">
        <v>4871</v>
      </c>
      <c r="J461" s="46">
        <v>480</v>
      </c>
      <c r="K461" s="46">
        <v>0</v>
      </c>
      <c r="L461" s="47">
        <v>0</v>
      </c>
      <c r="M461" s="46">
        <v>0</v>
      </c>
      <c r="N461" s="46">
        <f t="shared" si="6"/>
        <v>384749</v>
      </c>
    </row>
    <row r="462" spans="1:14" ht="25.5" x14ac:dyDescent="0.25">
      <c r="A462" s="48" t="s">
        <v>904</v>
      </c>
      <c r="B462" s="45" t="s">
        <v>905</v>
      </c>
      <c r="C462" s="46">
        <v>703883</v>
      </c>
      <c r="D462" s="46">
        <v>85151</v>
      </c>
      <c r="E462" s="46">
        <v>14380</v>
      </c>
      <c r="F462" s="46">
        <v>22628</v>
      </c>
      <c r="G462" s="46">
        <v>31268</v>
      </c>
      <c r="H462" s="46">
        <v>4126</v>
      </c>
      <c r="I462" s="46">
        <v>19185</v>
      </c>
      <c r="J462" s="46">
        <v>1261</v>
      </c>
      <c r="K462" s="46">
        <v>0</v>
      </c>
      <c r="L462" s="47">
        <v>0</v>
      </c>
      <c r="M462" s="46">
        <v>0</v>
      </c>
      <c r="N462" s="46">
        <f t="shared" ref="N462:N525" si="7">SUM(C462:M462)</f>
        <v>881882</v>
      </c>
    </row>
    <row r="463" spans="1:14" ht="25.5" x14ac:dyDescent="0.25">
      <c r="A463" s="48" t="s">
        <v>906</v>
      </c>
      <c r="B463" s="45" t="s">
        <v>907</v>
      </c>
      <c r="C463" s="46">
        <v>127193</v>
      </c>
      <c r="D463" s="46">
        <v>71065</v>
      </c>
      <c r="E463" s="46">
        <v>2433</v>
      </c>
      <c r="F463" s="46">
        <v>5998</v>
      </c>
      <c r="G463" s="46">
        <v>2178</v>
      </c>
      <c r="H463" s="46">
        <v>643</v>
      </c>
      <c r="I463" s="46">
        <v>1359</v>
      </c>
      <c r="J463" s="46">
        <v>335</v>
      </c>
      <c r="K463" s="46">
        <v>0</v>
      </c>
      <c r="L463" s="47">
        <v>0</v>
      </c>
      <c r="M463" s="46">
        <v>0</v>
      </c>
      <c r="N463" s="46">
        <f t="shared" si="7"/>
        <v>211204</v>
      </c>
    </row>
    <row r="464" spans="1:14" ht="25.5" x14ac:dyDescent="0.25">
      <c r="A464" s="48" t="s">
        <v>908</v>
      </c>
      <c r="B464" s="45" t="s">
        <v>909</v>
      </c>
      <c r="C464" s="46">
        <v>327320</v>
      </c>
      <c r="D464" s="46">
        <v>169236</v>
      </c>
      <c r="E464" s="46">
        <v>6107</v>
      </c>
      <c r="F464" s="46">
        <v>12425</v>
      </c>
      <c r="G464" s="46">
        <v>9346</v>
      </c>
      <c r="H464" s="46">
        <v>1757</v>
      </c>
      <c r="I464" s="46">
        <v>6054</v>
      </c>
      <c r="J464" s="46">
        <v>704</v>
      </c>
      <c r="K464" s="46">
        <v>0</v>
      </c>
      <c r="L464" s="47">
        <v>0</v>
      </c>
      <c r="M464" s="46">
        <v>0</v>
      </c>
      <c r="N464" s="46">
        <f t="shared" si="7"/>
        <v>532949</v>
      </c>
    </row>
    <row r="465" spans="1:14" ht="25.5" x14ac:dyDescent="0.25">
      <c r="A465" s="48" t="s">
        <v>910</v>
      </c>
      <c r="B465" s="45" t="s">
        <v>911</v>
      </c>
      <c r="C465" s="46">
        <v>234202</v>
      </c>
      <c r="D465" s="46">
        <v>34096</v>
      </c>
      <c r="E465" s="46">
        <v>4973</v>
      </c>
      <c r="F465" s="46">
        <v>6990</v>
      </c>
      <c r="G465" s="46">
        <v>7511</v>
      </c>
      <c r="H465" s="46">
        <v>1421</v>
      </c>
      <c r="I465" s="46">
        <v>6405</v>
      </c>
      <c r="J465" s="46">
        <v>391</v>
      </c>
      <c r="K465" s="46">
        <v>0</v>
      </c>
      <c r="L465" s="47">
        <v>0</v>
      </c>
      <c r="M465" s="46">
        <v>0</v>
      </c>
      <c r="N465" s="46">
        <f t="shared" si="7"/>
        <v>295989</v>
      </c>
    </row>
    <row r="466" spans="1:14" ht="25.5" x14ac:dyDescent="0.25">
      <c r="A466" s="48" t="s">
        <v>912</v>
      </c>
      <c r="B466" s="45" t="s">
        <v>913</v>
      </c>
      <c r="C466" s="46">
        <v>210619</v>
      </c>
      <c r="D466" s="46">
        <v>46488</v>
      </c>
      <c r="E466" s="46">
        <v>4236</v>
      </c>
      <c r="F466" s="46">
        <v>7761</v>
      </c>
      <c r="G466" s="46">
        <v>6582</v>
      </c>
      <c r="H466" s="46">
        <v>1183</v>
      </c>
      <c r="I466" s="46">
        <v>4550</v>
      </c>
      <c r="J466" s="46">
        <v>443</v>
      </c>
      <c r="K466" s="46">
        <v>0</v>
      </c>
      <c r="L466" s="47">
        <v>0</v>
      </c>
      <c r="M466" s="46">
        <v>0</v>
      </c>
      <c r="N466" s="46">
        <f t="shared" si="7"/>
        <v>281862</v>
      </c>
    </row>
    <row r="467" spans="1:14" ht="25.5" x14ac:dyDescent="0.25">
      <c r="A467" s="48" t="s">
        <v>914</v>
      </c>
      <c r="B467" s="45" t="s">
        <v>915</v>
      </c>
      <c r="C467" s="46">
        <v>201667</v>
      </c>
      <c r="D467" s="46">
        <v>110760</v>
      </c>
      <c r="E467" s="46">
        <v>3841</v>
      </c>
      <c r="F467" s="46">
        <v>7560</v>
      </c>
      <c r="G467" s="46">
        <v>5831</v>
      </c>
      <c r="H467" s="46">
        <v>1098</v>
      </c>
      <c r="I467" s="46">
        <v>3939</v>
      </c>
      <c r="J467" s="46">
        <v>434</v>
      </c>
      <c r="K467" s="46">
        <v>0</v>
      </c>
      <c r="L467" s="47">
        <v>0</v>
      </c>
      <c r="M467" s="46">
        <v>0</v>
      </c>
      <c r="N467" s="46">
        <f t="shared" si="7"/>
        <v>335130</v>
      </c>
    </row>
    <row r="468" spans="1:14" ht="25.5" x14ac:dyDescent="0.25">
      <c r="A468" s="48" t="s">
        <v>916</v>
      </c>
      <c r="B468" s="45" t="s">
        <v>917</v>
      </c>
      <c r="C468" s="46">
        <v>134381</v>
      </c>
      <c r="D468" s="46">
        <v>110535</v>
      </c>
      <c r="E468" s="46">
        <v>2582</v>
      </c>
      <c r="F468" s="46">
        <v>5284</v>
      </c>
      <c r="G468" s="46">
        <v>3091</v>
      </c>
      <c r="H468" s="46">
        <v>724</v>
      </c>
      <c r="I468" s="46">
        <v>2321</v>
      </c>
      <c r="J468" s="46">
        <v>300</v>
      </c>
      <c r="K468" s="46">
        <v>0</v>
      </c>
      <c r="L468" s="47">
        <v>0</v>
      </c>
      <c r="M468" s="46">
        <v>0</v>
      </c>
      <c r="N468" s="46">
        <f t="shared" si="7"/>
        <v>259218</v>
      </c>
    </row>
    <row r="469" spans="1:14" ht="25.5" x14ac:dyDescent="0.25">
      <c r="A469" s="48" t="s">
        <v>918</v>
      </c>
      <c r="B469" s="45" t="s">
        <v>919</v>
      </c>
      <c r="C469" s="46">
        <v>247137</v>
      </c>
      <c r="D469" s="46">
        <v>56750</v>
      </c>
      <c r="E469" s="46">
        <v>5044</v>
      </c>
      <c r="F469" s="46">
        <v>9208</v>
      </c>
      <c r="G469" s="46">
        <v>6834</v>
      </c>
      <c r="H469" s="46">
        <v>1396</v>
      </c>
      <c r="I469" s="46">
        <v>5077</v>
      </c>
      <c r="J469" s="46">
        <v>567</v>
      </c>
      <c r="K469" s="46">
        <v>0</v>
      </c>
      <c r="L469" s="47">
        <v>0</v>
      </c>
      <c r="M469" s="46">
        <v>0</v>
      </c>
      <c r="N469" s="46">
        <f t="shared" si="7"/>
        <v>332013</v>
      </c>
    </row>
    <row r="470" spans="1:14" ht="25.5" x14ac:dyDescent="0.25">
      <c r="A470" s="48" t="s">
        <v>920</v>
      </c>
      <c r="B470" s="45" t="s">
        <v>921</v>
      </c>
      <c r="C470" s="46">
        <v>157287</v>
      </c>
      <c r="D470" s="46">
        <v>65311</v>
      </c>
      <c r="E470" s="46">
        <v>2499</v>
      </c>
      <c r="F470" s="46">
        <v>6452</v>
      </c>
      <c r="G470" s="46">
        <v>1974</v>
      </c>
      <c r="H470" s="46">
        <v>762</v>
      </c>
      <c r="I470" s="46">
        <v>1580</v>
      </c>
      <c r="J470" s="46">
        <v>324</v>
      </c>
      <c r="K470" s="46">
        <v>0</v>
      </c>
      <c r="L470" s="47">
        <v>0</v>
      </c>
      <c r="M470" s="46">
        <v>0</v>
      </c>
      <c r="N470" s="46">
        <f t="shared" si="7"/>
        <v>236189</v>
      </c>
    </row>
    <row r="471" spans="1:14" ht="25.5" x14ac:dyDescent="0.25">
      <c r="A471" s="48" t="s">
        <v>922</v>
      </c>
      <c r="B471" s="45" t="s">
        <v>923</v>
      </c>
      <c r="C471" s="46">
        <v>325042</v>
      </c>
      <c r="D471" s="46">
        <v>180231</v>
      </c>
      <c r="E471" s="46">
        <v>6325</v>
      </c>
      <c r="F471" s="46">
        <v>11139</v>
      </c>
      <c r="G471" s="46">
        <v>8735</v>
      </c>
      <c r="H471" s="46">
        <v>1832</v>
      </c>
      <c r="I471" s="46">
        <v>7107</v>
      </c>
      <c r="J471" s="46">
        <v>628</v>
      </c>
      <c r="K471" s="46">
        <v>0</v>
      </c>
      <c r="L471" s="47">
        <v>0</v>
      </c>
      <c r="M471" s="46">
        <v>0</v>
      </c>
      <c r="N471" s="46">
        <f t="shared" si="7"/>
        <v>541039</v>
      </c>
    </row>
    <row r="472" spans="1:14" ht="25.5" x14ac:dyDescent="0.25">
      <c r="A472" s="48" t="s">
        <v>924</v>
      </c>
      <c r="B472" s="45" t="s">
        <v>925</v>
      </c>
      <c r="C472" s="46">
        <v>315120</v>
      </c>
      <c r="D472" s="46">
        <v>67466</v>
      </c>
      <c r="E472" s="46">
        <v>6067</v>
      </c>
      <c r="F472" s="46">
        <v>12320</v>
      </c>
      <c r="G472" s="46">
        <v>11214</v>
      </c>
      <c r="H472" s="46">
        <v>1703</v>
      </c>
      <c r="I472" s="46">
        <v>6718</v>
      </c>
      <c r="J472" s="46">
        <v>697</v>
      </c>
      <c r="K472" s="46">
        <v>0</v>
      </c>
      <c r="L472" s="47">
        <v>0</v>
      </c>
      <c r="M472" s="46">
        <v>0</v>
      </c>
      <c r="N472" s="46">
        <f t="shared" si="7"/>
        <v>421305</v>
      </c>
    </row>
    <row r="473" spans="1:14" ht="25.5" x14ac:dyDescent="0.25">
      <c r="A473" s="48" t="s">
        <v>926</v>
      </c>
      <c r="B473" s="45" t="s">
        <v>927</v>
      </c>
      <c r="C473" s="46">
        <v>106817</v>
      </c>
      <c r="D473" s="46">
        <v>52396</v>
      </c>
      <c r="E473" s="46">
        <v>2013</v>
      </c>
      <c r="F473" s="46">
        <v>4600</v>
      </c>
      <c r="G473" s="46">
        <v>1215</v>
      </c>
      <c r="H473" s="46">
        <v>554</v>
      </c>
      <c r="I473" s="46">
        <v>1145</v>
      </c>
      <c r="J473" s="46">
        <v>250</v>
      </c>
      <c r="K473" s="46">
        <v>0</v>
      </c>
      <c r="L473" s="47">
        <v>0</v>
      </c>
      <c r="M473" s="46">
        <v>0</v>
      </c>
      <c r="N473" s="46">
        <f t="shared" si="7"/>
        <v>168990</v>
      </c>
    </row>
    <row r="474" spans="1:14" ht="25.5" x14ac:dyDescent="0.25">
      <c r="A474" s="48" t="s">
        <v>928</v>
      </c>
      <c r="B474" s="45" t="s">
        <v>929</v>
      </c>
      <c r="C474" s="46">
        <v>305548</v>
      </c>
      <c r="D474" s="46">
        <v>150148</v>
      </c>
      <c r="E474" s="46">
        <v>5759</v>
      </c>
      <c r="F474" s="46">
        <v>10795</v>
      </c>
      <c r="G474" s="46">
        <v>8131</v>
      </c>
      <c r="H474" s="46">
        <v>1682</v>
      </c>
      <c r="I474" s="46">
        <v>6336</v>
      </c>
      <c r="J474" s="46">
        <v>628</v>
      </c>
      <c r="K474" s="46">
        <v>0</v>
      </c>
      <c r="L474" s="47">
        <v>0</v>
      </c>
      <c r="M474" s="46">
        <v>0</v>
      </c>
      <c r="N474" s="46">
        <f t="shared" si="7"/>
        <v>489027</v>
      </c>
    </row>
    <row r="475" spans="1:14" ht="25.5" x14ac:dyDescent="0.25">
      <c r="A475" s="48" t="s">
        <v>930</v>
      </c>
      <c r="B475" s="45" t="s">
        <v>931</v>
      </c>
      <c r="C475" s="46">
        <v>88732</v>
      </c>
      <c r="D475" s="46">
        <v>43382</v>
      </c>
      <c r="E475" s="46">
        <v>1716</v>
      </c>
      <c r="F475" s="46">
        <v>4047</v>
      </c>
      <c r="G475" s="46">
        <v>1134</v>
      </c>
      <c r="H475" s="46">
        <v>457</v>
      </c>
      <c r="I475" s="46">
        <v>962</v>
      </c>
      <c r="J475" s="46">
        <v>229</v>
      </c>
      <c r="K475" s="46">
        <v>0</v>
      </c>
      <c r="L475" s="47">
        <v>0</v>
      </c>
      <c r="M475" s="46">
        <v>0</v>
      </c>
      <c r="N475" s="46">
        <f t="shared" si="7"/>
        <v>140659</v>
      </c>
    </row>
    <row r="476" spans="1:14" ht="38.25" x14ac:dyDescent="0.25">
      <c r="A476" s="48" t="s">
        <v>932</v>
      </c>
      <c r="B476" s="45" t="s">
        <v>933</v>
      </c>
      <c r="C476" s="46">
        <v>87195</v>
      </c>
      <c r="D476" s="46">
        <v>41235</v>
      </c>
      <c r="E476" s="46">
        <v>1772</v>
      </c>
      <c r="F476" s="46">
        <v>3848</v>
      </c>
      <c r="G476" s="46">
        <v>758</v>
      </c>
      <c r="H476" s="46">
        <v>466</v>
      </c>
      <c r="I476" s="46">
        <v>954</v>
      </c>
      <c r="J476" s="46">
        <v>218</v>
      </c>
      <c r="K476" s="46">
        <v>0</v>
      </c>
      <c r="L476" s="47">
        <v>0</v>
      </c>
      <c r="M476" s="46">
        <v>0</v>
      </c>
      <c r="N476" s="46">
        <f t="shared" si="7"/>
        <v>136446</v>
      </c>
    </row>
    <row r="477" spans="1:14" ht="25.5" x14ac:dyDescent="0.25">
      <c r="A477" s="48" t="s">
        <v>934</v>
      </c>
      <c r="B477" s="45" t="s">
        <v>935</v>
      </c>
      <c r="C477" s="46">
        <v>125264</v>
      </c>
      <c r="D477" s="46">
        <v>44614</v>
      </c>
      <c r="E477" s="46">
        <v>2424</v>
      </c>
      <c r="F477" s="46">
        <v>5336</v>
      </c>
      <c r="G477" s="46">
        <v>3450</v>
      </c>
      <c r="H477" s="46">
        <v>661</v>
      </c>
      <c r="I477" s="46">
        <v>2191</v>
      </c>
      <c r="J477" s="46">
        <v>301</v>
      </c>
      <c r="K477" s="46">
        <v>0</v>
      </c>
      <c r="L477" s="47">
        <v>0</v>
      </c>
      <c r="M477" s="46">
        <v>0</v>
      </c>
      <c r="N477" s="46">
        <f t="shared" si="7"/>
        <v>184241</v>
      </c>
    </row>
    <row r="478" spans="1:14" ht="25.5" x14ac:dyDescent="0.25">
      <c r="A478" s="48" t="s">
        <v>936</v>
      </c>
      <c r="B478" s="45" t="s">
        <v>937</v>
      </c>
      <c r="C478" s="46">
        <v>651174</v>
      </c>
      <c r="D478" s="46">
        <v>190974</v>
      </c>
      <c r="E478" s="46">
        <v>13047</v>
      </c>
      <c r="F478" s="46">
        <v>21420</v>
      </c>
      <c r="G478" s="46">
        <v>33919</v>
      </c>
      <c r="H478" s="46">
        <v>3760</v>
      </c>
      <c r="I478" s="46">
        <v>18299</v>
      </c>
      <c r="J478" s="46">
        <v>1193</v>
      </c>
      <c r="K478" s="46">
        <v>0</v>
      </c>
      <c r="L478" s="47">
        <v>0</v>
      </c>
      <c r="M478" s="46">
        <v>0</v>
      </c>
      <c r="N478" s="46">
        <f t="shared" si="7"/>
        <v>933786</v>
      </c>
    </row>
    <row r="479" spans="1:14" ht="25.5" x14ac:dyDescent="0.25">
      <c r="A479" s="48" t="s">
        <v>938</v>
      </c>
      <c r="B479" s="45" t="s">
        <v>939</v>
      </c>
      <c r="C479" s="46">
        <v>968366</v>
      </c>
      <c r="D479" s="46">
        <v>1675175</v>
      </c>
      <c r="E479" s="46">
        <v>19134</v>
      </c>
      <c r="F479" s="46">
        <v>29793</v>
      </c>
      <c r="G479" s="46">
        <v>39383</v>
      </c>
      <c r="H479" s="46">
        <v>5639</v>
      </c>
      <c r="I479" s="46">
        <v>27773</v>
      </c>
      <c r="J479" s="46">
        <v>1622</v>
      </c>
      <c r="K479" s="46">
        <v>0</v>
      </c>
      <c r="L479" s="47">
        <v>95002</v>
      </c>
      <c r="M479" s="46">
        <v>0</v>
      </c>
      <c r="N479" s="46">
        <f t="shared" si="7"/>
        <v>2861887</v>
      </c>
    </row>
    <row r="480" spans="1:14" ht="25.5" x14ac:dyDescent="0.25">
      <c r="A480" s="48" t="s">
        <v>940</v>
      </c>
      <c r="B480" s="45" t="s">
        <v>941</v>
      </c>
      <c r="C480" s="46">
        <v>737113</v>
      </c>
      <c r="D480" s="46">
        <v>578579</v>
      </c>
      <c r="E480" s="46">
        <v>14873</v>
      </c>
      <c r="F480" s="46">
        <v>24246</v>
      </c>
      <c r="G480" s="46">
        <v>31562</v>
      </c>
      <c r="H480" s="46">
        <v>4271</v>
      </c>
      <c r="I480" s="46">
        <v>20322</v>
      </c>
      <c r="J480" s="46">
        <v>1364</v>
      </c>
      <c r="K480" s="46">
        <v>0</v>
      </c>
      <c r="L480" s="47">
        <v>0</v>
      </c>
      <c r="M480" s="46">
        <v>0</v>
      </c>
      <c r="N480" s="46">
        <f t="shared" si="7"/>
        <v>1412330</v>
      </c>
    </row>
    <row r="481" spans="1:14" ht="25.5" x14ac:dyDescent="0.25">
      <c r="A481" s="48" t="s">
        <v>942</v>
      </c>
      <c r="B481" s="45" t="s">
        <v>943</v>
      </c>
      <c r="C481" s="46">
        <v>1875937</v>
      </c>
      <c r="D481" s="46">
        <v>1050704</v>
      </c>
      <c r="E481" s="46">
        <v>36499</v>
      </c>
      <c r="F481" s="46">
        <v>60883</v>
      </c>
      <c r="G481" s="46">
        <v>80553</v>
      </c>
      <c r="H481" s="46">
        <v>10712</v>
      </c>
      <c r="I481" s="46">
        <v>51150</v>
      </c>
      <c r="J481" s="46">
        <v>3288</v>
      </c>
      <c r="K481" s="46">
        <v>0</v>
      </c>
      <c r="L481" s="47">
        <v>14630</v>
      </c>
      <c r="M481" s="46">
        <v>0</v>
      </c>
      <c r="N481" s="46">
        <f t="shared" si="7"/>
        <v>3184356</v>
      </c>
    </row>
    <row r="482" spans="1:14" ht="25.5" x14ac:dyDescent="0.25">
      <c r="A482" s="48" t="s">
        <v>944</v>
      </c>
      <c r="B482" s="45" t="s">
        <v>945</v>
      </c>
      <c r="C482" s="46">
        <v>319492</v>
      </c>
      <c r="D482" s="46">
        <v>53250</v>
      </c>
      <c r="E482" s="46">
        <v>6664</v>
      </c>
      <c r="F482" s="46">
        <v>10339</v>
      </c>
      <c r="G482" s="46">
        <v>10455</v>
      </c>
      <c r="H482" s="46">
        <v>1889</v>
      </c>
      <c r="I482" s="46">
        <v>8138</v>
      </c>
      <c r="J482" s="46">
        <v>572</v>
      </c>
      <c r="K482" s="46">
        <v>0</v>
      </c>
      <c r="L482" s="47">
        <v>0</v>
      </c>
      <c r="M482" s="46">
        <v>0</v>
      </c>
      <c r="N482" s="46">
        <f t="shared" si="7"/>
        <v>410799</v>
      </c>
    </row>
    <row r="483" spans="1:14" ht="25.5" x14ac:dyDescent="0.25">
      <c r="A483" s="48" t="s">
        <v>946</v>
      </c>
      <c r="B483" s="45" t="s">
        <v>947</v>
      </c>
      <c r="C483" s="46">
        <v>98797</v>
      </c>
      <c r="D483" s="46">
        <v>53927</v>
      </c>
      <c r="E483" s="46">
        <v>1912</v>
      </c>
      <c r="F483" s="46">
        <v>4867</v>
      </c>
      <c r="G483" s="46">
        <v>1003</v>
      </c>
      <c r="H483" s="46">
        <v>493</v>
      </c>
      <c r="I483" s="46">
        <v>840</v>
      </c>
      <c r="J483" s="46">
        <v>277</v>
      </c>
      <c r="K483" s="46">
        <v>0</v>
      </c>
      <c r="L483" s="47">
        <v>0</v>
      </c>
      <c r="M483" s="46">
        <v>0</v>
      </c>
      <c r="N483" s="46">
        <f t="shared" si="7"/>
        <v>162116</v>
      </c>
    </row>
    <row r="484" spans="1:14" ht="25.5" x14ac:dyDescent="0.25">
      <c r="A484" s="48" t="s">
        <v>948</v>
      </c>
      <c r="B484" s="45" t="s">
        <v>949</v>
      </c>
      <c r="C484" s="46">
        <v>417727</v>
      </c>
      <c r="D484" s="46">
        <v>180573</v>
      </c>
      <c r="E484" s="46">
        <v>8073</v>
      </c>
      <c r="F484" s="46">
        <v>19655</v>
      </c>
      <c r="G484" s="46">
        <v>6614</v>
      </c>
      <c r="H484" s="46">
        <v>2123</v>
      </c>
      <c r="I484" s="46">
        <v>4894</v>
      </c>
      <c r="J484" s="46">
        <v>1113</v>
      </c>
      <c r="K484" s="46">
        <v>0</v>
      </c>
      <c r="L484" s="47">
        <v>0</v>
      </c>
      <c r="M484" s="46">
        <v>0</v>
      </c>
      <c r="N484" s="46">
        <f t="shared" si="7"/>
        <v>640772</v>
      </c>
    </row>
    <row r="485" spans="1:14" ht="25.5" x14ac:dyDescent="0.25">
      <c r="A485" s="48" t="s">
        <v>950</v>
      </c>
      <c r="B485" s="45" t="s">
        <v>951</v>
      </c>
      <c r="C485" s="46">
        <v>126730</v>
      </c>
      <c r="D485" s="46">
        <v>82346</v>
      </c>
      <c r="E485" s="46">
        <v>2418</v>
      </c>
      <c r="F485" s="46">
        <v>5539</v>
      </c>
      <c r="G485" s="46">
        <v>2520</v>
      </c>
      <c r="H485" s="46">
        <v>658</v>
      </c>
      <c r="I485" s="46">
        <v>1870</v>
      </c>
      <c r="J485" s="46">
        <v>313</v>
      </c>
      <c r="K485" s="46">
        <v>0</v>
      </c>
      <c r="L485" s="47">
        <v>10750</v>
      </c>
      <c r="M485" s="46">
        <v>0</v>
      </c>
      <c r="N485" s="46">
        <f t="shared" si="7"/>
        <v>233144</v>
      </c>
    </row>
    <row r="486" spans="1:14" ht="25.5" x14ac:dyDescent="0.25">
      <c r="A486" s="48" t="s">
        <v>952</v>
      </c>
      <c r="B486" s="45" t="s">
        <v>953</v>
      </c>
      <c r="C486" s="46">
        <v>194307</v>
      </c>
      <c r="D486" s="46">
        <v>48549</v>
      </c>
      <c r="E486" s="46">
        <v>3785</v>
      </c>
      <c r="F486" s="46">
        <v>7425</v>
      </c>
      <c r="G486" s="46">
        <v>6794</v>
      </c>
      <c r="H486" s="46">
        <v>1063</v>
      </c>
      <c r="I486" s="46">
        <v>4420</v>
      </c>
      <c r="J486" s="46">
        <v>417</v>
      </c>
      <c r="K486" s="46">
        <v>0</v>
      </c>
      <c r="L486" s="47">
        <v>0</v>
      </c>
      <c r="M486" s="46">
        <v>0</v>
      </c>
      <c r="N486" s="46">
        <f t="shared" si="7"/>
        <v>266760</v>
      </c>
    </row>
    <row r="487" spans="1:14" ht="25.5" x14ac:dyDescent="0.25">
      <c r="A487" s="48" t="s">
        <v>954</v>
      </c>
      <c r="B487" s="45" t="s">
        <v>955</v>
      </c>
      <c r="C487" s="46">
        <v>689907</v>
      </c>
      <c r="D487" s="46">
        <v>581533</v>
      </c>
      <c r="E487" s="46">
        <v>13468</v>
      </c>
      <c r="F487" s="46">
        <v>24282</v>
      </c>
      <c r="G487" s="46">
        <v>21196</v>
      </c>
      <c r="H487" s="46">
        <v>3867</v>
      </c>
      <c r="I487" s="46">
        <v>15154</v>
      </c>
      <c r="J487" s="46">
        <v>1359</v>
      </c>
      <c r="K487" s="46">
        <v>0</v>
      </c>
      <c r="L487" s="47">
        <v>0</v>
      </c>
      <c r="M487" s="46">
        <v>0</v>
      </c>
      <c r="N487" s="46">
        <f t="shared" si="7"/>
        <v>1350766</v>
      </c>
    </row>
    <row r="488" spans="1:14" ht="25.5" x14ac:dyDescent="0.25">
      <c r="A488" s="48" t="s">
        <v>956</v>
      </c>
      <c r="B488" s="45" t="s">
        <v>957</v>
      </c>
      <c r="C488" s="46">
        <v>75402</v>
      </c>
      <c r="D488" s="46">
        <v>39701</v>
      </c>
      <c r="E488" s="46">
        <v>1483</v>
      </c>
      <c r="F488" s="46">
        <v>3582</v>
      </c>
      <c r="G488" s="46">
        <v>791</v>
      </c>
      <c r="H488" s="46">
        <v>386</v>
      </c>
      <c r="I488" s="46">
        <v>733</v>
      </c>
      <c r="J488" s="46">
        <v>206</v>
      </c>
      <c r="K488" s="46">
        <v>0</v>
      </c>
      <c r="L488" s="47">
        <v>2311</v>
      </c>
      <c r="M488" s="46">
        <v>0</v>
      </c>
      <c r="N488" s="46">
        <f t="shared" si="7"/>
        <v>124595</v>
      </c>
    </row>
    <row r="489" spans="1:14" ht="25.5" x14ac:dyDescent="0.25">
      <c r="A489" s="48" t="s">
        <v>958</v>
      </c>
      <c r="B489" s="45" t="s">
        <v>959</v>
      </c>
      <c r="C489" s="46">
        <v>142568</v>
      </c>
      <c r="D489" s="46">
        <v>65172</v>
      </c>
      <c r="E489" s="46">
        <v>2665</v>
      </c>
      <c r="F489" s="46">
        <v>6373</v>
      </c>
      <c r="G489" s="46">
        <v>3156</v>
      </c>
      <c r="H489" s="46">
        <v>725</v>
      </c>
      <c r="I489" s="46">
        <v>1985</v>
      </c>
      <c r="J489" s="46">
        <v>354</v>
      </c>
      <c r="K489" s="46">
        <v>0</v>
      </c>
      <c r="L489" s="47">
        <v>0</v>
      </c>
      <c r="M489" s="46">
        <v>0</v>
      </c>
      <c r="N489" s="46">
        <f t="shared" si="7"/>
        <v>222998</v>
      </c>
    </row>
    <row r="490" spans="1:14" ht="25.5" x14ac:dyDescent="0.25">
      <c r="A490" s="48" t="s">
        <v>960</v>
      </c>
      <c r="B490" s="45" t="s">
        <v>961</v>
      </c>
      <c r="C490" s="46">
        <v>145971</v>
      </c>
      <c r="D490" s="46">
        <v>38240</v>
      </c>
      <c r="E490" s="46">
        <v>2787</v>
      </c>
      <c r="F490" s="46">
        <v>6269</v>
      </c>
      <c r="G490" s="46">
        <v>3760</v>
      </c>
      <c r="H490" s="46">
        <v>762</v>
      </c>
      <c r="I490" s="46">
        <v>2435</v>
      </c>
      <c r="J490" s="46">
        <v>352</v>
      </c>
      <c r="K490" s="46">
        <v>0</v>
      </c>
      <c r="L490" s="47">
        <v>0</v>
      </c>
      <c r="M490" s="46">
        <v>0</v>
      </c>
      <c r="N490" s="46">
        <f t="shared" si="7"/>
        <v>200576</v>
      </c>
    </row>
    <row r="491" spans="1:14" ht="25.5" x14ac:dyDescent="0.25">
      <c r="A491" s="48" t="s">
        <v>962</v>
      </c>
      <c r="B491" s="45" t="s">
        <v>963</v>
      </c>
      <c r="C491" s="46">
        <v>59872</v>
      </c>
      <c r="D491" s="46">
        <v>34822</v>
      </c>
      <c r="E491" s="46">
        <v>1112</v>
      </c>
      <c r="F491" s="46">
        <v>3167</v>
      </c>
      <c r="G491" s="46">
        <v>416</v>
      </c>
      <c r="H491" s="46">
        <v>283</v>
      </c>
      <c r="I491" s="46">
        <v>290</v>
      </c>
      <c r="J491" s="46">
        <v>186</v>
      </c>
      <c r="K491" s="46">
        <v>0</v>
      </c>
      <c r="L491" s="47">
        <v>0</v>
      </c>
      <c r="M491" s="46">
        <v>0</v>
      </c>
      <c r="N491" s="46">
        <f t="shared" si="7"/>
        <v>100148</v>
      </c>
    </row>
    <row r="492" spans="1:14" ht="25.5" x14ac:dyDescent="0.25">
      <c r="A492" s="48" t="s">
        <v>964</v>
      </c>
      <c r="B492" s="45" t="s">
        <v>965</v>
      </c>
      <c r="C492" s="46">
        <v>140734</v>
      </c>
      <c r="D492" s="46">
        <v>49421</v>
      </c>
      <c r="E492" s="46">
        <v>2781</v>
      </c>
      <c r="F492" s="46">
        <v>5706</v>
      </c>
      <c r="G492" s="46">
        <v>1949</v>
      </c>
      <c r="H492" s="46">
        <v>762</v>
      </c>
      <c r="I492" s="46">
        <v>1939</v>
      </c>
      <c r="J492" s="46">
        <v>314</v>
      </c>
      <c r="K492" s="46">
        <v>0</v>
      </c>
      <c r="L492" s="47">
        <v>0</v>
      </c>
      <c r="M492" s="46">
        <v>0</v>
      </c>
      <c r="N492" s="46">
        <f t="shared" si="7"/>
        <v>203606</v>
      </c>
    </row>
    <row r="493" spans="1:14" ht="25.5" x14ac:dyDescent="0.25">
      <c r="A493" s="48" t="s">
        <v>966</v>
      </c>
      <c r="B493" s="45" t="s">
        <v>967</v>
      </c>
      <c r="C493" s="46">
        <v>183789</v>
      </c>
      <c r="D493" s="46">
        <v>58146</v>
      </c>
      <c r="E493" s="46">
        <v>3631</v>
      </c>
      <c r="F493" s="46">
        <v>6737</v>
      </c>
      <c r="G493" s="46">
        <v>4331</v>
      </c>
      <c r="H493" s="46">
        <v>1026</v>
      </c>
      <c r="I493" s="46">
        <v>3374</v>
      </c>
      <c r="J493" s="46">
        <v>371</v>
      </c>
      <c r="K493" s="46">
        <v>0</v>
      </c>
      <c r="L493" s="47">
        <v>0</v>
      </c>
      <c r="M493" s="46">
        <v>0</v>
      </c>
      <c r="N493" s="46">
        <f t="shared" si="7"/>
        <v>261405</v>
      </c>
    </row>
    <row r="494" spans="1:14" ht="38.25" x14ac:dyDescent="0.25">
      <c r="A494" s="48" t="s">
        <v>968</v>
      </c>
      <c r="B494" s="45" t="s">
        <v>969</v>
      </c>
      <c r="C494" s="46">
        <v>3969618</v>
      </c>
      <c r="D494" s="46">
        <v>1303206</v>
      </c>
      <c r="E494" s="46">
        <v>72360</v>
      </c>
      <c r="F494" s="46">
        <v>120328</v>
      </c>
      <c r="G494" s="46">
        <v>109758</v>
      </c>
      <c r="H494" s="46">
        <v>22326</v>
      </c>
      <c r="I494" s="46">
        <v>89756</v>
      </c>
      <c r="J494" s="46">
        <v>5876</v>
      </c>
      <c r="K494" s="46">
        <v>0</v>
      </c>
      <c r="L494" s="47">
        <v>0</v>
      </c>
      <c r="M494" s="46">
        <v>0</v>
      </c>
      <c r="N494" s="46">
        <f t="shared" si="7"/>
        <v>5693228</v>
      </c>
    </row>
    <row r="495" spans="1:14" ht="38.25" x14ac:dyDescent="0.25">
      <c r="A495" s="48" t="s">
        <v>970</v>
      </c>
      <c r="B495" s="45" t="s">
        <v>971</v>
      </c>
      <c r="C495" s="46">
        <v>561174</v>
      </c>
      <c r="D495" s="46">
        <v>305587</v>
      </c>
      <c r="E495" s="46">
        <v>11407</v>
      </c>
      <c r="F495" s="46">
        <v>15748</v>
      </c>
      <c r="G495" s="46">
        <v>20112</v>
      </c>
      <c r="H495" s="46">
        <v>3377</v>
      </c>
      <c r="I495" s="46">
        <v>16505</v>
      </c>
      <c r="J495" s="46">
        <v>868</v>
      </c>
      <c r="K495" s="46">
        <v>0</v>
      </c>
      <c r="L495" s="47">
        <v>0</v>
      </c>
      <c r="M495" s="46">
        <v>0</v>
      </c>
      <c r="N495" s="46">
        <f t="shared" si="7"/>
        <v>934778</v>
      </c>
    </row>
    <row r="496" spans="1:14" ht="25.5" x14ac:dyDescent="0.25">
      <c r="A496" s="48" t="s">
        <v>972</v>
      </c>
      <c r="B496" s="45" t="s">
        <v>973</v>
      </c>
      <c r="C496" s="46">
        <v>315172</v>
      </c>
      <c r="D496" s="46">
        <v>202073</v>
      </c>
      <c r="E496" s="46">
        <v>5856</v>
      </c>
      <c r="F496" s="46">
        <v>10998</v>
      </c>
      <c r="G496" s="46">
        <v>9102</v>
      </c>
      <c r="H496" s="46">
        <v>1729</v>
      </c>
      <c r="I496" s="46">
        <v>6565</v>
      </c>
      <c r="J496" s="46">
        <v>604</v>
      </c>
      <c r="K496" s="46">
        <v>0</v>
      </c>
      <c r="L496" s="47">
        <v>14615</v>
      </c>
      <c r="M496" s="46">
        <v>0</v>
      </c>
      <c r="N496" s="46">
        <f t="shared" si="7"/>
        <v>566714</v>
      </c>
    </row>
    <row r="497" spans="1:14" ht="25.5" x14ac:dyDescent="0.25">
      <c r="A497" s="48" t="s">
        <v>974</v>
      </c>
      <c r="B497" s="45" t="s">
        <v>975</v>
      </c>
      <c r="C497" s="46">
        <v>210075</v>
      </c>
      <c r="D497" s="46">
        <v>81796</v>
      </c>
      <c r="E497" s="46">
        <v>4073</v>
      </c>
      <c r="F497" s="46">
        <v>8384</v>
      </c>
      <c r="G497" s="46">
        <v>7454</v>
      </c>
      <c r="H497" s="46">
        <v>1132</v>
      </c>
      <c r="I497" s="46">
        <v>4336</v>
      </c>
      <c r="J497" s="46">
        <v>471</v>
      </c>
      <c r="K497" s="46">
        <v>0</v>
      </c>
      <c r="L497" s="47">
        <v>0</v>
      </c>
      <c r="M497" s="46">
        <v>0</v>
      </c>
      <c r="N497" s="46">
        <f t="shared" si="7"/>
        <v>317721</v>
      </c>
    </row>
    <row r="498" spans="1:14" ht="25.5" x14ac:dyDescent="0.25">
      <c r="A498" s="48" t="s">
        <v>976</v>
      </c>
      <c r="B498" s="45" t="s">
        <v>977</v>
      </c>
      <c r="C498" s="46">
        <v>188326</v>
      </c>
      <c r="D498" s="46">
        <v>223508</v>
      </c>
      <c r="E498" s="46">
        <v>3622</v>
      </c>
      <c r="F498" s="46">
        <v>6717</v>
      </c>
      <c r="G498" s="46">
        <v>5040</v>
      </c>
      <c r="H498" s="46">
        <v>1044</v>
      </c>
      <c r="I498" s="46">
        <v>3871</v>
      </c>
      <c r="J498" s="46">
        <v>359</v>
      </c>
      <c r="K498" s="46">
        <v>0</v>
      </c>
      <c r="L498" s="47">
        <v>0</v>
      </c>
      <c r="M498" s="46">
        <v>0</v>
      </c>
      <c r="N498" s="46">
        <f t="shared" si="7"/>
        <v>432487</v>
      </c>
    </row>
    <row r="499" spans="1:14" ht="25.5" x14ac:dyDescent="0.25">
      <c r="A499" s="48" t="s">
        <v>978</v>
      </c>
      <c r="B499" s="45" t="s">
        <v>979</v>
      </c>
      <c r="C499" s="46">
        <v>254490</v>
      </c>
      <c r="D499" s="46">
        <v>99901</v>
      </c>
      <c r="E499" s="46">
        <v>3913</v>
      </c>
      <c r="F499" s="46">
        <v>6711</v>
      </c>
      <c r="G499" s="46">
        <v>4078</v>
      </c>
      <c r="H499" s="46">
        <v>1394</v>
      </c>
      <c r="I499" s="46">
        <v>4306</v>
      </c>
      <c r="J499" s="46">
        <v>446</v>
      </c>
      <c r="K499" s="46">
        <v>0</v>
      </c>
      <c r="L499" s="47">
        <v>4212</v>
      </c>
      <c r="M499" s="46">
        <v>0</v>
      </c>
      <c r="N499" s="46">
        <f t="shared" si="7"/>
        <v>379451</v>
      </c>
    </row>
    <row r="500" spans="1:14" ht="25.5" x14ac:dyDescent="0.25">
      <c r="A500" s="48" t="s">
        <v>980</v>
      </c>
      <c r="B500" s="45" t="s">
        <v>981</v>
      </c>
      <c r="C500" s="46">
        <v>66545</v>
      </c>
      <c r="D500" s="46">
        <v>41075</v>
      </c>
      <c r="E500" s="46">
        <v>1217</v>
      </c>
      <c r="F500" s="46">
        <v>3448</v>
      </c>
      <c r="G500" s="46">
        <v>228</v>
      </c>
      <c r="H500" s="46">
        <v>315</v>
      </c>
      <c r="I500" s="46">
        <v>252</v>
      </c>
      <c r="J500" s="46">
        <v>196</v>
      </c>
      <c r="K500" s="46">
        <v>0</v>
      </c>
      <c r="L500" s="47">
        <v>0</v>
      </c>
      <c r="M500" s="46">
        <v>0</v>
      </c>
      <c r="N500" s="46">
        <f t="shared" si="7"/>
        <v>113276</v>
      </c>
    </row>
    <row r="501" spans="1:14" ht="25.5" x14ac:dyDescent="0.25">
      <c r="A501" s="48" t="s">
        <v>982</v>
      </c>
      <c r="B501" s="45" t="s">
        <v>983</v>
      </c>
      <c r="C501" s="46">
        <v>308780</v>
      </c>
      <c r="D501" s="46">
        <v>69625</v>
      </c>
      <c r="E501" s="46">
        <v>5890</v>
      </c>
      <c r="F501" s="46">
        <v>11824</v>
      </c>
      <c r="G501" s="46">
        <v>10790</v>
      </c>
      <c r="H501" s="46">
        <v>1671</v>
      </c>
      <c r="I501" s="46">
        <v>6733</v>
      </c>
      <c r="J501" s="46">
        <v>656</v>
      </c>
      <c r="K501" s="46">
        <v>0</v>
      </c>
      <c r="L501" s="47">
        <v>10722</v>
      </c>
      <c r="M501" s="46">
        <v>0</v>
      </c>
      <c r="N501" s="46">
        <f t="shared" si="7"/>
        <v>426691</v>
      </c>
    </row>
    <row r="502" spans="1:14" ht="25.5" x14ac:dyDescent="0.25">
      <c r="A502" s="48" t="s">
        <v>984</v>
      </c>
      <c r="B502" s="45" t="s">
        <v>985</v>
      </c>
      <c r="C502" s="46">
        <v>195077</v>
      </c>
      <c r="D502" s="46">
        <v>57540</v>
      </c>
      <c r="E502" s="46">
        <v>3797</v>
      </c>
      <c r="F502" s="46">
        <v>7536</v>
      </c>
      <c r="G502" s="46">
        <v>6916</v>
      </c>
      <c r="H502" s="46">
        <v>1064</v>
      </c>
      <c r="I502" s="46">
        <v>4245</v>
      </c>
      <c r="J502" s="46">
        <v>425</v>
      </c>
      <c r="K502" s="46">
        <v>0</v>
      </c>
      <c r="L502" s="47">
        <v>0</v>
      </c>
      <c r="M502" s="46">
        <v>0</v>
      </c>
      <c r="N502" s="46">
        <f t="shared" si="7"/>
        <v>276600</v>
      </c>
    </row>
    <row r="503" spans="1:14" ht="25.5" x14ac:dyDescent="0.25">
      <c r="A503" s="48" t="s">
        <v>986</v>
      </c>
      <c r="B503" s="45" t="s">
        <v>987</v>
      </c>
      <c r="C503" s="46">
        <v>327827</v>
      </c>
      <c r="D503" s="46">
        <v>118506</v>
      </c>
      <c r="E503" s="46">
        <v>7262</v>
      </c>
      <c r="F503" s="46">
        <v>8871</v>
      </c>
      <c r="G503" s="46">
        <v>9346</v>
      </c>
      <c r="H503" s="46">
        <v>2072</v>
      </c>
      <c r="I503" s="46">
        <v>9039</v>
      </c>
      <c r="J503" s="46">
        <v>526</v>
      </c>
      <c r="K503" s="46">
        <v>0</v>
      </c>
      <c r="L503" s="47">
        <v>0</v>
      </c>
      <c r="M503" s="46">
        <v>0</v>
      </c>
      <c r="N503" s="46">
        <f t="shared" si="7"/>
        <v>483449</v>
      </c>
    </row>
    <row r="504" spans="1:14" ht="25.5" x14ac:dyDescent="0.25">
      <c r="A504" s="48" t="s">
        <v>988</v>
      </c>
      <c r="B504" s="45" t="s">
        <v>989</v>
      </c>
      <c r="C504" s="46">
        <v>280475</v>
      </c>
      <c r="D504" s="46">
        <v>132874</v>
      </c>
      <c r="E504" s="46">
        <v>5333</v>
      </c>
      <c r="F504" s="46">
        <v>11725</v>
      </c>
      <c r="G504" s="46">
        <v>6696</v>
      </c>
      <c r="H504" s="46">
        <v>1475</v>
      </c>
      <c r="I504" s="46">
        <v>4420</v>
      </c>
      <c r="J504" s="46">
        <v>691</v>
      </c>
      <c r="K504" s="46">
        <v>0</v>
      </c>
      <c r="L504" s="47">
        <v>0</v>
      </c>
      <c r="M504" s="46">
        <v>0</v>
      </c>
      <c r="N504" s="46">
        <f t="shared" si="7"/>
        <v>443689</v>
      </c>
    </row>
    <row r="505" spans="1:14" x14ac:dyDescent="0.25">
      <c r="A505" s="48" t="s">
        <v>990</v>
      </c>
      <c r="B505" s="45" t="s">
        <v>991</v>
      </c>
      <c r="C505" s="46">
        <v>88278</v>
      </c>
      <c r="D505" s="46">
        <v>41483</v>
      </c>
      <c r="E505" s="46">
        <v>1830</v>
      </c>
      <c r="F505" s="46">
        <v>3329</v>
      </c>
      <c r="G505" s="46">
        <v>1036</v>
      </c>
      <c r="H505" s="46">
        <v>500</v>
      </c>
      <c r="I505" s="46">
        <v>1382</v>
      </c>
      <c r="J505" s="46">
        <v>192</v>
      </c>
      <c r="K505" s="46">
        <v>0</v>
      </c>
      <c r="L505" s="47">
        <v>0</v>
      </c>
      <c r="M505" s="46">
        <v>0</v>
      </c>
      <c r="N505" s="46">
        <f t="shared" si="7"/>
        <v>138030</v>
      </c>
    </row>
    <row r="506" spans="1:14" ht="25.5" x14ac:dyDescent="0.25">
      <c r="A506" s="48" t="s">
        <v>992</v>
      </c>
      <c r="B506" s="45" t="s">
        <v>993</v>
      </c>
      <c r="C506" s="46">
        <v>289343</v>
      </c>
      <c r="D506" s="46">
        <v>99674</v>
      </c>
      <c r="E506" s="46">
        <v>5602</v>
      </c>
      <c r="F506" s="46">
        <v>11261</v>
      </c>
      <c r="G506" s="46">
        <v>11002</v>
      </c>
      <c r="H506" s="46">
        <v>1571</v>
      </c>
      <c r="I506" s="46">
        <v>6283</v>
      </c>
      <c r="J506" s="46">
        <v>647</v>
      </c>
      <c r="K506" s="46">
        <v>0</v>
      </c>
      <c r="L506" s="47">
        <v>0</v>
      </c>
      <c r="M506" s="46">
        <v>0</v>
      </c>
      <c r="N506" s="46">
        <f t="shared" si="7"/>
        <v>425383</v>
      </c>
    </row>
    <row r="507" spans="1:14" ht="25.5" x14ac:dyDescent="0.25">
      <c r="A507" s="48" t="s">
        <v>994</v>
      </c>
      <c r="B507" s="45" t="s">
        <v>995</v>
      </c>
      <c r="C507" s="46">
        <v>211646</v>
      </c>
      <c r="D507" s="46">
        <v>58101</v>
      </c>
      <c r="E507" s="46">
        <v>4133</v>
      </c>
      <c r="F507" s="46">
        <v>8631</v>
      </c>
      <c r="G507" s="46">
        <v>7324</v>
      </c>
      <c r="H507" s="46">
        <v>1137</v>
      </c>
      <c r="I507" s="46">
        <v>4214</v>
      </c>
      <c r="J507" s="46">
        <v>484</v>
      </c>
      <c r="K507" s="46">
        <v>0</v>
      </c>
      <c r="L507" s="47">
        <v>0</v>
      </c>
      <c r="M507" s="46">
        <v>0</v>
      </c>
      <c r="N507" s="46">
        <f t="shared" si="7"/>
        <v>295670</v>
      </c>
    </row>
    <row r="508" spans="1:14" ht="25.5" x14ac:dyDescent="0.25">
      <c r="A508" s="48" t="s">
        <v>996</v>
      </c>
      <c r="B508" s="45" t="s">
        <v>997</v>
      </c>
      <c r="C508" s="46">
        <v>133634</v>
      </c>
      <c r="D508" s="46">
        <v>80808</v>
      </c>
      <c r="E508" s="46">
        <v>2579</v>
      </c>
      <c r="F508" s="46">
        <v>5138</v>
      </c>
      <c r="G508" s="46">
        <v>3262</v>
      </c>
      <c r="H508" s="46">
        <v>727</v>
      </c>
      <c r="I508" s="46">
        <v>2603</v>
      </c>
      <c r="J508" s="46">
        <v>288</v>
      </c>
      <c r="K508" s="46">
        <v>0</v>
      </c>
      <c r="L508" s="47">
        <v>0</v>
      </c>
      <c r="M508" s="46">
        <v>0</v>
      </c>
      <c r="N508" s="46">
        <f t="shared" si="7"/>
        <v>229039</v>
      </c>
    </row>
    <row r="509" spans="1:14" ht="25.5" x14ac:dyDescent="0.25">
      <c r="A509" s="48" t="s">
        <v>998</v>
      </c>
      <c r="B509" s="45" t="s">
        <v>999</v>
      </c>
      <c r="C509" s="46">
        <v>267482</v>
      </c>
      <c r="D509" s="46">
        <v>134903</v>
      </c>
      <c r="E509" s="46">
        <v>5261</v>
      </c>
      <c r="F509" s="46">
        <v>10126</v>
      </c>
      <c r="G509" s="46">
        <v>10374</v>
      </c>
      <c r="H509" s="46">
        <v>1475</v>
      </c>
      <c r="I509" s="46">
        <v>6046</v>
      </c>
      <c r="J509" s="46">
        <v>574</v>
      </c>
      <c r="K509" s="46">
        <v>0</v>
      </c>
      <c r="L509" s="47">
        <v>0</v>
      </c>
      <c r="M509" s="46">
        <v>0</v>
      </c>
      <c r="N509" s="46">
        <f t="shared" si="7"/>
        <v>436241</v>
      </c>
    </row>
    <row r="510" spans="1:14" x14ac:dyDescent="0.25">
      <c r="A510" s="48" t="s">
        <v>1000</v>
      </c>
      <c r="B510" s="45" t="s">
        <v>1001</v>
      </c>
      <c r="C510" s="46">
        <v>420892</v>
      </c>
      <c r="D510" s="46">
        <v>206650</v>
      </c>
      <c r="E510" s="46">
        <v>8412</v>
      </c>
      <c r="F510" s="46">
        <v>15679</v>
      </c>
      <c r="G510" s="46">
        <v>15969</v>
      </c>
      <c r="H510" s="46">
        <v>2351</v>
      </c>
      <c r="I510" s="46">
        <v>9757</v>
      </c>
      <c r="J510" s="46">
        <v>941</v>
      </c>
      <c r="K510" s="46">
        <v>0</v>
      </c>
      <c r="L510" s="47">
        <v>0</v>
      </c>
      <c r="M510" s="46">
        <v>27130</v>
      </c>
      <c r="N510" s="46">
        <f t="shared" si="7"/>
        <v>707781</v>
      </c>
    </row>
    <row r="511" spans="1:14" ht="25.5" x14ac:dyDescent="0.25">
      <c r="A511" s="48" t="s">
        <v>1002</v>
      </c>
      <c r="B511" s="45" t="s">
        <v>1003</v>
      </c>
      <c r="C511" s="46">
        <v>203736</v>
      </c>
      <c r="D511" s="46">
        <v>94773</v>
      </c>
      <c r="E511" s="46">
        <v>3995</v>
      </c>
      <c r="F511" s="46">
        <v>6189</v>
      </c>
      <c r="G511" s="46">
        <v>3947</v>
      </c>
      <c r="H511" s="46">
        <v>1186</v>
      </c>
      <c r="I511" s="46">
        <v>4329</v>
      </c>
      <c r="J511" s="46">
        <v>387</v>
      </c>
      <c r="K511" s="46">
        <v>0</v>
      </c>
      <c r="L511" s="47">
        <v>0</v>
      </c>
      <c r="M511" s="46">
        <v>0</v>
      </c>
      <c r="N511" s="46">
        <f t="shared" si="7"/>
        <v>318542</v>
      </c>
    </row>
    <row r="512" spans="1:14" ht="25.5" x14ac:dyDescent="0.25">
      <c r="A512" s="48" t="s">
        <v>1004</v>
      </c>
      <c r="B512" s="45" t="s">
        <v>1005</v>
      </c>
      <c r="C512" s="46">
        <v>478610</v>
      </c>
      <c r="D512" s="46">
        <v>174514</v>
      </c>
      <c r="E512" s="46">
        <v>9805</v>
      </c>
      <c r="F512" s="46">
        <v>16142</v>
      </c>
      <c r="G512" s="46">
        <v>17689</v>
      </c>
      <c r="H512" s="46">
        <v>2777</v>
      </c>
      <c r="I512" s="46">
        <v>12497</v>
      </c>
      <c r="J512" s="46">
        <v>905</v>
      </c>
      <c r="K512" s="46">
        <v>0</v>
      </c>
      <c r="L512" s="47">
        <v>0</v>
      </c>
      <c r="M512" s="46">
        <v>0</v>
      </c>
      <c r="N512" s="46">
        <f t="shared" si="7"/>
        <v>712939</v>
      </c>
    </row>
    <row r="513" spans="1:14" ht="25.5" x14ac:dyDescent="0.25">
      <c r="A513" s="48" t="s">
        <v>1006</v>
      </c>
      <c r="B513" s="45" t="s">
        <v>1007</v>
      </c>
      <c r="C513" s="46">
        <v>102938</v>
      </c>
      <c r="D513" s="46">
        <v>63346</v>
      </c>
      <c r="E513" s="46">
        <v>1996</v>
      </c>
      <c r="F513" s="46">
        <v>4639</v>
      </c>
      <c r="G513" s="46">
        <v>1941</v>
      </c>
      <c r="H513" s="46">
        <v>533</v>
      </c>
      <c r="I513" s="46">
        <v>1397</v>
      </c>
      <c r="J513" s="46">
        <v>260</v>
      </c>
      <c r="K513" s="46">
        <v>0</v>
      </c>
      <c r="L513" s="47">
        <v>0</v>
      </c>
      <c r="M513" s="46">
        <v>0</v>
      </c>
      <c r="N513" s="46">
        <f t="shared" si="7"/>
        <v>177050</v>
      </c>
    </row>
    <row r="514" spans="1:14" ht="25.5" x14ac:dyDescent="0.25">
      <c r="A514" s="48" t="s">
        <v>1008</v>
      </c>
      <c r="B514" s="45" t="s">
        <v>1009</v>
      </c>
      <c r="C514" s="46">
        <v>310081</v>
      </c>
      <c r="D514" s="46">
        <v>62053</v>
      </c>
      <c r="E514" s="46">
        <v>5851</v>
      </c>
      <c r="F514" s="46">
        <v>11463</v>
      </c>
      <c r="G514" s="46">
        <v>12706</v>
      </c>
      <c r="H514" s="46">
        <v>1687</v>
      </c>
      <c r="I514" s="46">
        <v>7001</v>
      </c>
      <c r="J514" s="46">
        <v>684</v>
      </c>
      <c r="K514" s="46">
        <v>0</v>
      </c>
      <c r="L514" s="47">
        <v>0</v>
      </c>
      <c r="M514" s="46">
        <v>0</v>
      </c>
      <c r="N514" s="46">
        <f t="shared" si="7"/>
        <v>411526</v>
      </c>
    </row>
    <row r="515" spans="1:14" ht="25.5" x14ac:dyDescent="0.25">
      <c r="A515" s="48" t="s">
        <v>1010</v>
      </c>
      <c r="B515" s="45" t="s">
        <v>1011</v>
      </c>
      <c r="C515" s="46">
        <v>174621</v>
      </c>
      <c r="D515" s="46">
        <v>54684</v>
      </c>
      <c r="E515" s="46">
        <v>3322</v>
      </c>
      <c r="F515" s="46">
        <v>5872</v>
      </c>
      <c r="G515" s="46">
        <v>767</v>
      </c>
      <c r="H515" s="46">
        <v>978</v>
      </c>
      <c r="I515" s="46">
        <v>2313</v>
      </c>
      <c r="J515" s="46">
        <v>314</v>
      </c>
      <c r="K515" s="46">
        <v>0</v>
      </c>
      <c r="L515" s="47">
        <v>0</v>
      </c>
      <c r="M515" s="46">
        <v>0</v>
      </c>
      <c r="N515" s="46">
        <f t="shared" si="7"/>
        <v>242871</v>
      </c>
    </row>
    <row r="516" spans="1:14" ht="25.5" x14ac:dyDescent="0.25">
      <c r="A516" s="48" t="s">
        <v>1012</v>
      </c>
      <c r="B516" s="45" t="s">
        <v>1013</v>
      </c>
      <c r="C516" s="46">
        <v>178995</v>
      </c>
      <c r="D516" s="46">
        <v>92738</v>
      </c>
      <c r="E516" s="46">
        <v>3344</v>
      </c>
      <c r="F516" s="46">
        <v>6515</v>
      </c>
      <c r="G516" s="46">
        <v>3482</v>
      </c>
      <c r="H516" s="46">
        <v>973</v>
      </c>
      <c r="I516" s="46">
        <v>3038</v>
      </c>
      <c r="J516" s="46">
        <v>357</v>
      </c>
      <c r="K516" s="46">
        <v>0</v>
      </c>
      <c r="L516" s="47">
        <v>0</v>
      </c>
      <c r="M516" s="46">
        <v>0</v>
      </c>
      <c r="N516" s="46">
        <f t="shared" si="7"/>
        <v>289442</v>
      </c>
    </row>
    <row r="517" spans="1:14" ht="38.25" x14ac:dyDescent="0.25">
      <c r="A517" s="48" t="s">
        <v>1014</v>
      </c>
      <c r="B517" s="45" t="s">
        <v>1015</v>
      </c>
      <c r="C517" s="46">
        <v>860304</v>
      </c>
      <c r="D517" s="46">
        <v>88004</v>
      </c>
      <c r="E517" s="46">
        <v>22124</v>
      </c>
      <c r="F517" s="46">
        <v>13102</v>
      </c>
      <c r="G517" s="46">
        <v>15047</v>
      </c>
      <c r="H517" s="46">
        <v>6295</v>
      </c>
      <c r="I517" s="46">
        <v>28438</v>
      </c>
      <c r="J517" s="46">
        <v>689</v>
      </c>
      <c r="K517" s="46">
        <v>0</v>
      </c>
      <c r="L517" s="47">
        <v>0</v>
      </c>
      <c r="M517" s="46">
        <v>0</v>
      </c>
      <c r="N517" s="46">
        <f t="shared" si="7"/>
        <v>1034003</v>
      </c>
    </row>
    <row r="518" spans="1:14" ht="38.25" x14ac:dyDescent="0.25">
      <c r="A518" s="48" t="s">
        <v>1016</v>
      </c>
      <c r="B518" s="45" t="s">
        <v>1017</v>
      </c>
      <c r="C518" s="46">
        <v>91504</v>
      </c>
      <c r="D518" s="46">
        <v>58237</v>
      </c>
      <c r="E518" s="46">
        <v>1746</v>
      </c>
      <c r="F518" s="46">
        <v>4333</v>
      </c>
      <c r="G518" s="46">
        <v>1590</v>
      </c>
      <c r="H518" s="46">
        <v>461</v>
      </c>
      <c r="I518" s="46">
        <v>1061</v>
      </c>
      <c r="J518" s="46">
        <v>243</v>
      </c>
      <c r="K518" s="46">
        <v>0</v>
      </c>
      <c r="L518" s="47">
        <v>0</v>
      </c>
      <c r="M518" s="46">
        <v>0</v>
      </c>
      <c r="N518" s="46">
        <f t="shared" si="7"/>
        <v>159175</v>
      </c>
    </row>
    <row r="519" spans="1:14" ht="38.25" x14ac:dyDescent="0.25">
      <c r="A519" s="48" t="s">
        <v>1018</v>
      </c>
      <c r="B519" s="45" t="s">
        <v>1019</v>
      </c>
      <c r="C519" s="46">
        <v>208084</v>
      </c>
      <c r="D519" s="46">
        <v>73442</v>
      </c>
      <c r="E519" s="46">
        <v>4067</v>
      </c>
      <c r="F519" s="46">
        <v>7950</v>
      </c>
      <c r="G519" s="46">
        <v>7642</v>
      </c>
      <c r="H519" s="46">
        <v>1141</v>
      </c>
      <c r="I519" s="46">
        <v>4710</v>
      </c>
      <c r="J519" s="46">
        <v>446</v>
      </c>
      <c r="K519" s="46">
        <v>0</v>
      </c>
      <c r="L519" s="47">
        <v>41972</v>
      </c>
      <c r="M519" s="46">
        <v>0</v>
      </c>
      <c r="N519" s="46">
        <f t="shared" si="7"/>
        <v>349454</v>
      </c>
    </row>
    <row r="520" spans="1:14" ht="38.25" x14ac:dyDescent="0.25">
      <c r="A520" s="48" t="s">
        <v>1020</v>
      </c>
      <c r="B520" s="45" t="s">
        <v>1021</v>
      </c>
      <c r="C520" s="46">
        <v>117036</v>
      </c>
      <c r="D520" s="46">
        <v>33891</v>
      </c>
      <c r="E520" s="46">
        <v>2196</v>
      </c>
      <c r="F520" s="46">
        <v>4265</v>
      </c>
      <c r="G520" s="46">
        <v>2854</v>
      </c>
      <c r="H520" s="46">
        <v>637</v>
      </c>
      <c r="I520" s="46">
        <v>2313</v>
      </c>
      <c r="J520" s="46">
        <v>228</v>
      </c>
      <c r="K520" s="46">
        <v>0</v>
      </c>
      <c r="L520" s="47">
        <v>0</v>
      </c>
      <c r="M520" s="46">
        <v>0</v>
      </c>
      <c r="N520" s="46">
        <f t="shared" si="7"/>
        <v>163420</v>
      </c>
    </row>
    <row r="521" spans="1:14" ht="38.25" x14ac:dyDescent="0.25">
      <c r="A521" s="48" t="s">
        <v>1022</v>
      </c>
      <c r="B521" s="45" t="s">
        <v>1023</v>
      </c>
      <c r="C521" s="46">
        <v>548248</v>
      </c>
      <c r="D521" s="46">
        <v>129668</v>
      </c>
      <c r="E521" s="46">
        <v>10682</v>
      </c>
      <c r="F521" s="46">
        <v>17680</v>
      </c>
      <c r="G521" s="46">
        <v>25445</v>
      </c>
      <c r="H521" s="46">
        <v>3138</v>
      </c>
      <c r="I521" s="46">
        <v>15101</v>
      </c>
      <c r="J521" s="46">
        <v>994</v>
      </c>
      <c r="K521" s="46">
        <v>0</v>
      </c>
      <c r="L521" s="47">
        <v>0</v>
      </c>
      <c r="M521" s="46">
        <v>0</v>
      </c>
      <c r="N521" s="46">
        <f t="shared" si="7"/>
        <v>750956</v>
      </c>
    </row>
    <row r="522" spans="1:14" ht="38.25" x14ac:dyDescent="0.25">
      <c r="A522" s="48" t="s">
        <v>1024</v>
      </c>
      <c r="B522" s="45" t="s">
        <v>1025</v>
      </c>
      <c r="C522" s="46">
        <v>102695</v>
      </c>
      <c r="D522" s="46">
        <v>35450</v>
      </c>
      <c r="E522" s="46">
        <v>1913</v>
      </c>
      <c r="F522" s="46">
        <v>5081</v>
      </c>
      <c r="G522" s="46">
        <v>1411</v>
      </c>
      <c r="H522" s="46">
        <v>501</v>
      </c>
      <c r="I522" s="46">
        <v>901</v>
      </c>
      <c r="J522" s="46">
        <v>284</v>
      </c>
      <c r="K522" s="46">
        <v>0</v>
      </c>
      <c r="L522" s="47">
        <v>0</v>
      </c>
      <c r="M522" s="46">
        <v>0</v>
      </c>
      <c r="N522" s="46">
        <f t="shared" si="7"/>
        <v>148236</v>
      </c>
    </row>
    <row r="523" spans="1:14" ht="38.25" x14ac:dyDescent="0.25">
      <c r="A523" s="48" t="s">
        <v>1026</v>
      </c>
      <c r="B523" s="45" t="s">
        <v>1027</v>
      </c>
      <c r="C523" s="46">
        <v>234131</v>
      </c>
      <c r="D523" s="46">
        <v>170423</v>
      </c>
      <c r="E523" s="46">
        <v>4658</v>
      </c>
      <c r="F523" s="46">
        <v>8555</v>
      </c>
      <c r="G523" s="46">
        <v>7038</v>
      </c>
      <c r="H523" s="46">
        <v>1312</v>
      </c>
      <c r="I523" s="46">
        <v>4955</v>
      </c>
      <c r="J523" s="46">
        <v>477</v>
      </c>
      <c r="K523" s="46">
        <v>0</v>
      </c>
      <c r="L523" s="47">
        <v>0</v>
      </c>
      <c r="M523" s="46">
        <v>0</v>
      </c>
      <c r="N523" s="46">
        <f t="shared" si="7"/>
        <v>431549</v>
      </c>
    </row>
    <row r="524" spans="1:14" ht="38.25" x14ac:dyDescent="0.25">
      <c r="A524" s="48" t="s">
        <v>1028</v>
      </c>
      <c r="B524" s="45" t="s">
        <v>1029</v>
      </c>
      <c r="C524" s="46">
        <v>106449</v>
      </c>
      <c r="D524" s="46">
        <v>44601</v>
      </c>
      <c r="E524" s="46">
        <v>2012</v>
      </c>
      <c r="F524" s="46">
        <v>5123</v>
      </c>
      <c r="G524" s="46">
        <v>1917</v>
      </c>
      <c r="H524" s="46">
        <v>530</v>
      </c>
      <c r="I524" s="46">
        <v>1176</v>
      </c>
      <c r="J524" s="46">
        <v>286</v>
      </c>
      <c r="K524" s="46">
        <v>0</v>
      </c>
      <c r="L524" s="47">
        <v>0</v>
      </c>
      <c r="M524" s="46">
        <v>0</v>
      </c>
      <c r="N524" s="46">
        <f t="shared" si="7"/>
        <v>162094</v>
      </c>
    </row>
    <row r="525" spans="1:14" ht="38.25" x14ac:dyDescent="0.25">
      <c r="A525" s="48" t="s">
        <v>1030</v>
      </c>
      <c r="B525" s="45" t="s">
        <v>1031</v>
      </c>
      <c r="C525" s="46">
        <v>533972</v>
      </c>
      <c r="D525" s="46">
        <v>80520</v>
      </c>
      <c r="E525" s="46">
        <v>11488</v>
      </c>
      <c r="F525" s="46">
        <v>15732</v>
      </c>
      <c r="G525" s="46">
        <v>19035</v>
      </c>
      <c r="H525" s="46">
        <v>3272</v>
      </c>
      <c r="I525" s="46">
        <v>15375</v>
      </c>
      <c r="J525" s="46">
        <v>879</v>
      </c>
      <c r="K525" s="46">
        <v>0</v>
      </c>
      <c r="L525" s="47">
        <v>0</v>
      </c>
      <c r="M525" s="46">
        <v>0</v>
      </c>
      <c r="N525" s="46">
        <f t="shared" si="7"/>
        <v>680273</v>
      </c>
    </row>
    <row r="526" spans="1:14" ht="38.25" x14ac:dyDescent="0.25">
      <c r="A526" s="48" t="s">
        <v>1032</v>
      </c>
      <c r="B526" s="45" t="s">
        <v>1033</v>
      </c>
      <c r="C526" s="46">
        <v>123857</v>
      </c>
      <c r="D526" s="46">
        <v>65133</v>
      </c>
      <c r="E526" s="46">
        <v>2375</v>
      </c>
      <c r="F526" s="46">
        <v>5862</v>
      </c>
      <c r="G526" s="46">
        <v>2422</v>
      </c>
      <c r="H526" s="46">
        <v>625</v>
      </c>
      <c r="I526" s="46">
        <v>1451</v>
      </c>
      <c r="J526" s="46">
        <v>328</v>
      </c>
      <c r="K526" s="46">
        <v>0</v>
      </c>
      <c r="L526" s="47">
        <v>0</v>
      </c>
      <c r="M526" s="46">
        <v>0</v>
      </c>
      <c r="N526" s="46">
        <f t="shared" ref="N526:N581" si="8">SUM(C526:M526)</f>
        <v>202053</v>
      </c>
    </row>
    <row r="527" spans="1:14" ht="38.25" x14ac:dyDescent="0.25">
      <c r="A527" s="48" t="s">
        <v>1034</v>
      </c>
      <c r="B527" s="45" t="s">
        <v>1035</v>
      </c>
      <c r="C527" s="46">
        <v>5216683</v>
      </c>
      <c r="D527" s="46">
        <v>1948144</v>
      </c>
      <c r="E527" s="46">
        <v>114214</v>
      </c>
      <c r="F527" s="46">
        <v>126959</v>
      </c>
      <c r="G527" s="46">
        <v>125889</v>
      </c>
      <c r="H527" s="46">
        <v>33361</v>
      </c>
      <c r="I527" s="46">
        <v>145135</v>
      </c>
      <c r="J527" s="46">
        <v>6946</v>
      </c>
      <c r="K527" s="46">
        <v>0</v>
      </c>
      <c r="L527" s="47">
        <v>0</v>
      </c>
      <c r="M527" s="46">
        <v>0</v>
      </c>
      <c r="N527" s="46">
        <f t="shared" si="8"/>
        <v>7717331</v>
      </c>
    </row>
    <row r="528" spans="1:14" ht="38.25" x14ac:dyDescent="0.25">
      <c r="A528" s="48" t="s">
        <v>1036</v>
      </c>
      <c r="B528" s="45" t="s">
        <v>1037</v>
      </c>
      <c r="C528" s="46">
        <v>380168</v>
      </c>
      <c r="D528" s="46">
        <v>62726</v>
      </c>
      <c r="E528" s="46">
        <v>8130</v>
      </c>
      <c r="F528" s="46">
        <v>11113</v>
      </c>
      <c r="G528" s="46">
        <v>11238</v>
      </c>
      <c r="H528" s="46">
        <v>2326</v>
      </c>
      <c r="I528" s="46">
        <v>9856</v>
      </c>
      <c r="J528" s="46">
        <v>605</v>
      </c>
      <c r="K528" s="46">
        <v>0</v>
      </c>
      <c r="L528" s="47">
        <v>19956</v>
      </c>
      <c r="M528" s="46">
        <v>0</v>
      </c>
      <c r="N528" s="46">
        <f t="shared" si="8"/>
        <v>506118</v>
      </c>
    </row>
    <row r="529" spans="1:14" ht="38.25" x14ac:dyDescent="0.25">
      <c r="A529" s="48" t="s">
        <v>1038</v>
      </c>
      <c r="B529" s="45" t="s">
        <v>1039</v>
      </c>
      <c r="C529" s="46">
        <v>281633</v>
      </c>
      <c r="D529" s="46">
        <v>57558</v>
      </c>
      <c r="E529" s="46">
        <v>5318</v>
      </c>
      <c r="F529" s="46">
        <v>10287</v>
      </c>
      <c r="G529" s="46">
        <v>11695</v>
      </c>
      <c r="H529" s="46">
        <v>1539</v>
      </c>
      <c r="I529" s="46">
        <v>6489</v>
      </c>
      <c r="J529" s="46">
        <v>635</v>
      </c>
      <c r="K529" s="46">
        <v>0</v>
      </c>
      <c r="L529" s="47">
        <v>0</v>
      </c>
      <c r="M529" s="46">
        <v>0</v>
      </c>
      <c r="N529" s="46">
        <f t="shared" si="8"/>
        <v>375154</v>
      </c>
    </row>
    <row r="530" spans="1:14" ht="38.25" x14ac:dyDescent="0.25">
      <c r="A530" s="48" t="s">
        <v>1040</v>
      </c>
      <c r="B530" s="45" t="s">
        <v>1041</v>
      </c>
      <c r="C530" s="46">
        <v>63524</v>
      </c>
      <c r="D530" s="46">
        <v>36306</v>
      </c>
      <c r="E530" s="46">
        <v>1194</v>
      </c>
      <c r="F530" s="46">
        <v>3009</v>
      </c>
      <c r="G530" s="46">
        <v>261</v>
      </c>
      <c r="H530" s="46">
        <v>317</v>
      </c>
      <c r="I530" s="46">
        <v>420</v>
      </c>
      <c r="J530" s="46">
        <v>161</v>
      </c>
      <c r="K530" s="46">
        <v>0</v>
      </c>
      <c r="L530" s="47">
        <v>0</v>
      </c>
      <c r="M530" s="46">
        <v>0</v>
      </c>
      <c r="N530" s="46">
        <f t="shared" si="8"/>
        <v>105192</v>
      </c>
    </row>
    <row r="531" spans="1:14" ht="38.25" x14ac:dyDescent="0.25">
      <c r="A531" s="48" t="s">
        <v>1042</v>
      </c>
      <c r="B531" s="45" t="s">
        <v>1043</v>
      </c>
      <c r="C531" s="46">
        <v>199252</v>
      </c>
      <c r="D531" s="46">
        <v>122801</v>
      </c>
      <c r="E531" s="46">
        <v>3904</v>
      </c>
      <c r="F531" s="46">
        <v>7164</v>
      </c>
      <c r="G531" s="46">
        <v>5986</v>
      </c>
      <c r="H531" s="46">
        <v>1113</v>
      </c>
      <c r="I531" s="46">
        <v>4466</v>
      </c>
      <c r="J531" s="46">
        <v>416</v>
      </c>
      <c r="K531" s="46">
        <v>0</v>
      </c>
      <c r="L531" s="47">
        <v>0</v>
      </c>
      <c r="M531" s="46">
        <v>0</v>
      </c>
      <c r="N531" s="46">
        <f t="shared" si="8"/>
        <v>345102</v>
      </c>
    </row>
    <row r="532" spans="1:14" ht="38.25" x14ac:dyDescent="0.25">
      <c r="A532" s="48" t="s">
        <v>1044</v>
      </c>
      <c r="B532" s="45" t="s">
        <v>1045</v>
      </c>
      <c r="C532" s="46">
        <v>480034</v>
      </c>
      <c r="D532" s="46">
        <v>253555</v>
      </c>
      <c r="E532" s="46">
        <v>9200</v>
      </c>
      <c r="F532" s="46">
        <v>16698</v>
      </c>
      <c r="G532" s="46">
        <v>14329</v>
      </c>
      <c r="H532" s="46">
        <v>2675</v>
      </c>
      <c r="I532" s="46">
        <v>10604</v>
      </c>
      <c r="J532" s="46">
        <v>973</v>
      </c>
      <c r="K532" s="46">
        <v>0</v>
      </c>
      <c r="L532" s="47">
        <v>0</v>
      </c>
      <c r="M532" s="46">
        <v>0</v>
      </c>
      <c r="N532" s="46">
        <f t="shared" si="8"/>
        <v>788068</v>
      </c>
    </row>
    <row r="533" spans="1:14" ht="38.25" x14ac:dyDescent="0.25">
      <c r="A533" s="48" t="s">
        <v>1046</v>
      </c>
      <c r="B533" s="45" t="s">
        <v>1047</v>
      </c>
      <c r="C533" s="46">
        <v>77913</v>
      </c>
      <c r="D533" s="46">
        <v>41873</v>
      </c>
      <c r="E533" s="46">
        <v>1449</v>
      </c>
      <c r="F533" s="46">
        <v>4025</v>
      </c>
      <c r="G533" s="46">
        <v>530</v>
      </c>
      <c r="H533" s="46">
        <v>373</v>
      </c>
      <c r="I533" s="46">
        <v>405</v>
      </c>
      <c r="J533" s="46">
        <v>222</v>
      </c>
      <c r="K533" s="46">
        <v>0</v>
      </c>
      <c r="L533" s="47">
        <v>0</v>
      </c>
      <c r="M533" s="46">
        <v>0</v>
      </c>
      <c r="N533" s="46">
        <f t="shared" si="8"/>
        <v>126790</v>
      </c>
    </row>
    <row r="534" spans="1:14" ht="38.25" x14ac:dyDescent="0.25">
      <c r="A534" s="48" t="s">
        <v>1048</v>
      </c>
      <c r="B534" s="45" t="s">
        <v>1049</v>
      </c>
      <c r="C534" s="46">
        <v>106168</v>
      </c>
      <c r="D534" s="46">
        <v>41078</v>
      </c>
      <c r="E534" s="46">
        <v>2006</v>
      </c>
      <c r="F534" s="46">
        <v>4861</v>
      </c>
      <c r="G534" s="46">
        <v>2275</v>
      </c>
      <c r="H534" s="46">
        <v>539</v>
      </c>
      <c r="I534" s="46">
        <v>1405</v>
      </c>
      <c r="J534" s="46">
        <v>273</v>
      </c>
      <c r="K534" s="46">
        <v>0</v>
      </c>
      <c r="L534" s="47">
        <v>0</v>
      </c>
      <c r="M534" s="46">
        <v>0</v>
      </c>
      <c r="N534" s="46">
        <f t="shared" si="8"/>
        <v>158605</v>
      </c>
    </row>
    <row r="535" spans="1:14" ht="38.25" x14ac:dyDescent="0.25">
      <c r="A535" s="48" t="s">
        <v>1050</v>
      </c>
      <c r="B535" s="45" t="s">
        <v>1051</v>
      </c>
      <c r="C535" s="46">
        <v>197498</v>
      </c>
      <c r="D535" s="46">
        <v>79159</v>
      </c>
      <c r="E535" s="46">
        <v>3364</v>
      </c>
      <c r="F535" s="46">
        <v>7386</v>
      </c>
      <c r="G535" s="46">
        <v>2993</v>
      </c>
      <c r="H535" s="46">
        <v>1020</v>
      </c>
      <c r="I535" s="46">
        <v>2672</v>
      </c>
      <c r="J535" s="46">
        <v>501</v>
      </c>
      <c r="K535" s="46">
        <v>0</v>
      </c>
      <c r="L535" s="47">
        <v>0</v>
      </c>
      <c r="M535" s="46">
        <v>0</v>
      </c>
      <c r="N535" s="46">
        <f t="shared" si="8"/>
        <v>294593</v>
      </c>
    </row>
    <row r="536" spans="1:14" ht="38.25" x14ac:dyDescent="0.25">
      <c r="A536" s="48" t="s">
        <v>1052</v>
      </c>
      <c r="B536" s="45" t="s">
        <v>1053</v>
      </c>
      <c r="C536" s="46">
        <v>74944</v>
      </c>
      <c r="D536" s="46">
        <v>41823</v>
      </c>
      <c r="E536" s="46">
        <v>1343</v>
      </c>
      <c r="F536" s="46">
        <v>3600</v>
      </c>
      <c r="G536" s="46">
        <v>620</v>
      </c>
      <c r="H536" s="46">
        <v>364</v>
      </c>
      <c r="I536" s="46">
        <v>534</v>
      </c>
      <c r="J536" s="46">
        <v>193</v>
      </c>
      <c r="K536" s="46">
        <v>0</v>
      </c>
      <c r="L536" s="47">
        <v>0</v>
      </c>
      <c r="M536" s="46">
        <v>0</v>
      </c>
      <c r="N536" s="46">
        <f t="shared" si="8"/>
        <v>123421</v>
      </c>
    </row>
    <row r="537" spans="1:14" ht="38.25" x14ac:dyDescent="0.25">
      <c r="A537" s="48" t="s">
        <v>1054</v>
      </c>
      <c r="B537" s="45" t="s">
        <v>1055</v>
      </c>
      <c r="C537" s="46">
        <v>822586</v>
      </c>
      <c r="D537" s="46">
        <v>339591</v>
      </c>
      <c r="E537" s="46">
        <v>13112</v>
      </c>
      <c r="F537" s="46">
        <v>22713</v>
      </c>
      <c r="G537" s="46">
        <v>24679</v>
      </c>
      <c r="H537" s="46">
        <v>4527</v>
      </c>
      <c r="I537" s="46">
        <v>18269</v>
      </c>
      <c r="J537" s="46">
        <v>1541</v>
      </c>
      <c r="K537" s="46">
        <v>0</v>
      </c>
      <c r="L537" s="47">
        <v>0</v>
      </c>
      <c r="M537" s="46">
        <v>0</v>
      </c>
      <c r="N537" s="46">
        <f t="shared" si="8"/>
        <v>1247018</v>
      </c>
    </row>
    <row r="538" spans="1:14" ht="25.5" x14ac:dyDescent="0.25">
      <c r="A538" s="48" t="s">
        <v>1056</v>
      </c>
      <c r="B538" s="45" t="s">
        <v>1057</v>
      </c>
      <c r="C538" s="46">
        <v>817183</v>
      </c>
      <c r="D538" s="46">
        <v>471411</v>
      </c>
      <c r="E538" s="46">
        <v>16623</v>
      </c>
      <c r="F538" s="46">
        <v>24879</v>
      </c>
      <c r="G538" s="46">
        <v>38258</v>
      </c>
      <c r="H538" s="46">
        <v>4838</v>
      </c>
      <c r="I538" s="46">
        <v>25040</v>
      </c>
      <c r="J538" s="46">
        <v>1387</v>
      </c>
      <c r="K538" s="46">
        <v>0</v>
      </c>
      <c r="L538" s="47">
        <v>0</v>
      </c>
      <c r="M538" s="46">
        <v>0</v>
      </c>
      <c r="N538" s="46">
        <f t="shared" si="8"/>
        <v>1399619</v>
      </c>
    </row>
    <row r="539" spans="1:14" ht="25.5" x14ac:dyDescent="0.25">
      <c r="A539" s="48" t="s">
        <v>1058</v>
      </c>
      <c r="B539" s="45" t="s">
        <v>1059</v>
      </c>
      <c r="C539" s="46">
        <v>205096</v>
      </c>
      <c r="D539" s="46">
        <v>128035</v>
      </c>
      <c r="E539" s="46">
        <v>3872</v>
      </c>
      <c r="F539" s="46">
        <v>8195</v>
      </c>
      <c r="G539" s="46">
        <v>5782</v>
      </c>
      <c r="H539" s="46">
        <v>1091</v>
      </c>
      <c r="I539" s="46">
        <v>3710</v>
      </c>
      <c r="J539" s="46">
        <v>486</v>
      </c>
      <c r="K539" s="46">
        <v>0</v>
      </c>
      <c r="L539" s="47">
        <v>0</v>
      </c>
      <c r="M539" s="46">
        <v>0</v>
      </c>
      <c r="N539" s="46">
        <f t="shared" si="8"/>
        <v>356267</v>
      </c>
    </row>
    <row r="540" spans="1:14" ht="25.5" x14ac:dyDescent="0.25">
      <c r="A540" s="48" t="s">
        <v>1060</v>
      </c>
      <c r="B540" s="45" t="s">
        <v>1061</v>
      </c>
      <c r="C540" s="46">
        <v>129165</v>
      </c>
      <c r="D540" s="46">
        <v>57832</v>
      </c>
      <c r="E540" s="46">
        <v>2507</v>
      </c>
      <c r="F540" s="46">
        <v>5249</v>
      </c>
      <c r="G540" s="46">
        <v>2218</v>
      </c>
      <c r="H540" s="46">
        <v>693</v>
      </c>
      <c r="I540" s="46">
        <v>1855</v>
      </c>
      <c r="J540" s="46">
        <v>313</v>
      </c>
      <c r="K540" s="46">
        <v>0</v>
      </c>
      <c r="L540" s="47">
        <v>0</v>
      </c>
      <c r="M540" s="46">
        <v>0</v>
      </c>
      <c r="N540" s="46">
        <f t="shared" si="8"/>
        <v>199832</v>
      </c>
    </row>
    <row r="541" spans="1:14" ht="25.5" x14ac:dyDescent="0.25">
      <c r="A541" s="48" t="s">
        <v>1062</v>
      </c>
      <c r="B541" s="45" t="s">
        <v>1063</v>
      </c>
      <c r="C541" s="46">
        <v>132655</v>
      </c>
      <c r="D541" s="46">
        <v>48124</v>
      </c>
      <c r="E541" s="46">
        <v>2549</v>
      </c>
      <c r="F541" s="46">
        <v>6013</v>
      </c>
      <c r="G541" s="46">
        <v>3458</v>
      </c>
      <c r="H541" s="46">
        <v>682</v>
      </c>
      <c r="I541" s="46">
        <v>1893</v>
      </c>
      <c r="J541" s="46">
        <v>336</v>
      </c>
      <c r="K541" s="46">
        <v>0</v>
      </c>
      <c r="L541" s="47">
        <v>0</v>
      </c>
      <c r="M541" s="46">
        <v>0</v>
      </c>
      <c r="N541" s="46">
        <f t="shared" si="8"/>
        <v>195710</v>
      </c>
    </row>
    <row r="542" spans="1:14" ht="25.5" x14ac:dyDescent="0.25">
      <c r="A542" s="48" t="s">
        <v>1064</v>
      </c>
      <c r="B542" s="45" t="s">
        <v>1065</v>
      </c>
      <c r="C542" s="46">
        <v>289346</v>
      </c>
      <c r="D542" s="46">
        <v>144009</v>
      </c>
      <c r="E542" s="46">
        <v>5644</v>
      </c>
      <c r="F542" s="46">
        <v>9564</v>
      </c>
      <c r="G542" s="46">
        <v>7780</v>
      </c>
      <c r="H542" s="46">
        <v>1647</v>
      </c>
      <c r="I542" s="46">
        <v>6275</v>
      </c>
      <c r="J542" s="46">
        <v>571</v>
      </c>
      <c r="K542" s="46">
        <v>0</v>
      </c>
      <c r="L542" s="47">
        <v>0</v>
      </c>
      <c r="M542" s="46">
        <v>0</v>
      </c>
      <c r="N542" s="46">
        <f t="shared" si="8"/>
        <v>464836</v>
      </c>
    </row>
    <row r="543" spans="1:14" ht="25.5" x14ac:dyDescent="0.25">
      <c r="A543" s="48" t="s">
        <v>1066</v>
      </c>
      <c r="B543" s="45" t="s">
        <v>1067</v>
      </c>
      <c r="C543" s="46">
        <v>182132</v>
      </c>
      <c r="D543" s="46">
        <v>122025</v>
      </c>
      <c r="E543" s="46">
        <v>3730</v>
      </c>
      <c r="F543" s="46">
        <v>6513</v>
      </c>
      <c r="G543" s="46">
        <v>5171</v>
      </c>
      <c r="H543" s="46">
        <v>1042</v>
      </c>
      <c r="I543" s="46">
        <v>4176</v>
      </c>
      <c r="J543" s="46">
        <v>361</v>
      </c>
      <c r="K543" s="46">
        <v>0</v>
      </c>
      <c r="L543" s="47">
        <v>0</v>
      </c>
      <c r="M543" s="46">
        <v>0</v>
      </c>
      <c r="N543" s="46">
        <f t="shared" si="8"/>
        <v>325150</v>
      </c>
    </row>
    <row r="544" spans="1:14" ht="25.5" x14ac:dyDescent="0.25">
      <c r="A544" s="48" t="s">
        <v>1068</v>
      </c>
      <c r="B544" s="45" t="s">
        <v>1069</v>
      </c>
      <c r="C544" s="46">
        <v>251252</v>
      </c>
      <c r="D544" s="46">
        <v>133976</v>
      </c>
      <c r="E544" s="46">
        <v>5004</v>
      </c>
      <c r="F544" s="46">
        <v>9122</v>
      </c>
      <c r="G544" s="46">
        <v>8376</v>
      </c>
      <c r="H544" s="46">
        <v>1411</v>
      </c>
      <c r="I544" s="46">
        <v>5619</v>
      </c>
      <c r="J544" s="46">
        <v>511</v>
      </c>
      <c r="K544" s="46">
        <v>0</v>
      </c>
      <c r="L544" s="47">
        <v>0</v>
      </c>
      <c r="M544" s="46">
        <v>0</v>
      </c>
      <c r="N544" s="46">
        <f t="shared" si="8"/>
        <v>415271</v>
      </c>
    </row>
    <row r="545" spans="1:14" ht="25.5" x14ac:dyDescent="0.25">
      <c r="A545" s="48" t="s">
        <v>1070</v>
      </c>
      <c r="B545" s="45" t="s">
        <v>1071</v>
      </c>
      <c r="C545" s="46">
        <v>188921</v>
      </c>
      <c r="D545" s="46">
        <v>117524</v>
      </c>
      <c r="E545" s="46">
        <v>3523</v>
      </c>
      <c r="F545" s="46">
        <v>7454</v>
      </c>
      <c r="G545" s="46">
        <v>4461</v>
      </c>
      <c r="H545" s="46">
        <v>1002</v>
      </c>
      <c r="I545" s="46">
        <v>3237</v>
      </c>
      <c r="J545" s="46">
        <v>412</v>
      </c>
      <c r="K545" s="46">
        <v>0</v>
      </c>
      <c r="L545" s="47">
        <v>0</v>
      </c>
      <c r="M545" s="46">
        <v>0</v>
      </c>
      <c r="N545" s="46">
        <f t="shared" si="8"/>
        <v>326534</v>
      </c>
    </row>
    <row r="546" spans="1:14" ht="25.5" x14ac:dyDescent="0.25">
      <c r="A546" s="48" t="s">
        <v>1072</v>
      </c>
      <c r="B546" s="45" t="s">
        <v>1073</v>
      </c>
      <c r="C546" s="46">
        <v>270300</v>
      </c>
      <c r="D546" s="46">
        <v>71453</v>
      </c>
      <c r="E546" s="46">
        <v>5338</v>
      </c>
      <c r="F546" s="46">
        <v>9051</v>
      </c>
      <c r="G546" s="46">
        <v>9159</v>
      </c>
      <c r="H546" s="46">
        <v>1543</v>
      </c>
      <c r="I546" s="46">
        <v>6298</v>
      </c>
      <c r="J546" s="46">
        <v>516</v>
      </c>
      <c r="K546" s="46">
        <v>0</v>
      </c>
      <c r="L546" s="47">
        <v>0</v>
      </c>
      <c r="M546" s="46">
        <v>0</v>
      </c>
      <c r="N546" s="46">
        <f t="shared" si="8"/>
        <v>373658</v>
      </c>
    </row>
    <row r="547" spans="1:14" ht="25.5" x14ac:dyDescent="0.25">
      <c r="A547" s="48" t="s">
        <v>1074</v>
      </c>
      <c r="B547" s="45" t="s">
        <v>1075</v>
      </c>
      <c r="C547" s="46">
        <v>242675</v>
      </c>
      <c r="D547" s="46">
        <v>55242</v>
      </c>
      <c r="E547" s="46">
        <v>4500</v>
      </c>
      <c r="F547" s="46">
        <v>9104</v>
      </c>
      <c r="G547" s="46">
        <v>6745</v>
      </c>
      <c r="H547" s="46">
        <v>1303</v>
      </c>
      <c r="I547" s="46">
        <v>4535</v>
      </c>
      <c r="J547" s="46">
        <v>479</v>
      </c>
      <c r="K547" s="46">
        <v>0</v>
      </c>
      <c r="L547" s="47">
        <v>5154</v>
      </c>
      <c r="M547" s="46">
        <v>0</v>
      </c>
      <c r="N547" s="46">
        <f t="shared" si="8"/>
        <v>329737</v>
      </c>
    </row>
    <row r="548" spans="1:14" ht="25.5" x14ac:dyDescent="0.25">
      <c r="A548" s="48" t="s">
        <v>1076</v>
      </c>
      <c r="B548" s="45" t="s">
        <v>1077</v>
      </c>
      <c r="C548" s="46">
        <v>83806</v>
      </c>
      <c r="D548" s="46">
        <v>43196</v>
      </c>
      <c r="E548" s="46">
        <v>1656</v>
      </c>
      <c r="F548" s="46">
        <v>3985</v>
      </c>
      <c r="G548" s="46">
        <v>840</v>
      </c>
      <c r="H548" s="46">
        <v>430</v>
      </c>
      <c r="I548" s="46">
        <v>786</v>
      </c>
      <c r="J548" s="46">
        <v>247</v>
      </c>
      <c r="K548" s="46">
        <v>0</v>
      </c>
      <c r="L548" s="47">
        <v>0</v>
      </c>
      <c r="M548" s="46">
        <v>0</v>
      </c>
      <c r="N548" s="46">
        <f t="shared" si="8"/>
        <v>134946</v>
      </c>
    </row>
    <row r="549" spans="1:14" x14ac:dyDescent="0.25">
      <c r="A549" s="48" t="s">
        <v>1078</v>
      </c>
      <c r="B549" s="45" t="s">
        <v>1079</v>
      </c>
      <c r="C549" s="46">
        <v>508890</v>
      </c>
      <c r="D549" s="46">
        <v>258903</v>
      </c>
      <c r="E549" s="46">
        <v>9353</v>
      </c>
      <c r="F549" s="46">
        <v>19152</v>
      </c>
      <c r="G549" s="46">
        <v>13628</v>
      </c>
      <c r="H549" s="46">
        <v>2719</v>
      </c>
      <c r="I549" s="46">
        <v>9589</v>
      </c>
      <c r="J549" s="46">
        <v>1071</v>
      </c>
      <c r="K549" s="46">
        <v>0</v>
      </c>
      <c r="L549" s="47">
        <v>0</v>
      </c>
      <c r="M549" s="46">
        <v>0</v>
      </c>
      <c r="N549" s="46">
        <f t="shared" si="8"/>
        <v>823305</v>
      </c>
    </row>
    <row r="550" spans="1:14" ht="25.5" x14ac:dyDescent="0.25">
      <c r="A550" s="48" t="s">
        <v>1080</v>
      </c>
      <c r="B550" s="45" t="s">
        <v>1081</v>
      </c>
      <c r="C550" s="46">
        <v>102632</v>
      </c>
      <c r="D550" s="46">
        <v>62124</v>
      </c>
      <c r="E550" s="46">
        <v>1950</v>
      </c>
      <c r="F550" s="46">
        <v>4962</v>
      </c>
      <c r="G550" s="46">
        <v>1419</v>
      </c>
      <c r="H550" s="46">
        <v>512</v>
      </c>
      <c r="I550" s="46">
        <v>1000</v>
      </c>
      <c r="J550" s="46">
        <v>277</v>
      </c>
      <c r="K550" s="46">
        <v>0</v>
      </c>
      <c r="L550" s="47">
        <v>0</v>
      </c>
      <c r="M550" s="46">
        <v>0</v>
      </c>
      <c r="N550" s="46">
        <f t="shared" si="8"/>
        <v>174876</v>
      </c>
    </row>
    <row r="551" spans="1:14" x14ac:dyDescent="0.25">
      <c r="A551" s="48" t="s">
        <v>1082</v>
      </c>
      <c r="B551" s="45" t="s">
        <v>1083</v>
      </c>
      <c r="C551" s="46">
        <v>298577</v>
      </c>
      <c r="D551" s="46">
        <v>261874</v>
      </c>
      <c r="E551" s="46">
        <v>6232</v>
      </c>
      <c r="F551" s="46">
        <v>8565</v>
      </c>
      <c r="G551" s="46">
        <v>10472</v>
      </c>
      <c r="H551" s="46">
        <v>1812</v>
      </c>
      <c r="I551" s="46">
        <v>8894</v>
      </c>
      <c r="J551" s="46">
        <v>467</v>
      </c>
      <c r="K551" s="46">
        <v>0</v>
      </c>
      <c r="L551" s="47">
        <v>0</v>
      </c>
      <c r="M551" s="46">
        <v>0</v>
      </c>
      <c r="N551" s="46">
        <f t="shared" si="8"/>
        <v>596893</v>
      </c>
    </row>
    <row r="552" spans="1:14" ht="38.25" x14ac:dyDescent="0.25">
      <c r="A552" s="48" t="s">
        <v>1084</v>
      </c>
      <c r="B552" s="45" t="s">
        <v>1085</v>
      </c>
      <c r="C552" s="46">
        <v>595213</v>
      </c>
      <c r="D552" s="46">
        <v>285619</v>
      </c>
      <c r="E552" s="46">
        <v>12376</v>
      </c>
      <c r="F552" s="46">
        <v>15619</v>
      </c>
      <c r="G552" s="46">
        <v>14452</v>
      </c>
      <c r="H552" s="46">
        <v>3667</v>
      </c>
      <c r="I552" s="46">
        <v>15627</v>
      </c>
      <c r="J552" s="46">
        <v>995</v>
      </c>
      <c r="K552" s="46">
        <v>0</v>
      </c>
      <c r="L552" s="47">
        <v>0</v>
      </c>
      <c r="M552" s="46">
        <v>0</v>
      </c>
      <c r="N552" s="46">
        <f t="shared" si="8"/>
        <v>943568</v>
      </c>
    </row>
    <row r="553" spans="1:14" ht="25.5" x14ac:dyDescent="0.25">
      <c r="A553" s="48" t="s">
        <v>1086</v>
      </c>
      <c r="B553" s="45" t="s">
        <v>1087</v>
      </c>
      <c r="C553" s="46">
        <v>139104</v>
      </c>
      <c r="D553" s="46">
        <v>58916</v>
      </c>
      <c r="E553" s="46">
        <v>2601</v>
      </c>
      <c r="F553" s="46">
        <v>5756</v>
      </c>
      <c r="G553" s="46">
        <v>3368</v>
      </c>
      <c r="H553" s="46">
        <v>728</v>
      </c>
      <c r="I553" s="46">
        <v>2306</v>
      </c>
      <c r="J553" s="46">
        <v>317</v>
      </c>
      <c r="K553" s="46">
        <v>0</v>
      </c>
      <c r="L553" s="47">
        <v>0</v>
      </c>
      <c r="M553" s="46">
        <v>0</v>
      </c>
      <c r="N553" s="46">
        <f t="shared" si="8"/>
        <v>213096</v>
      </c>
    </row>
    <row r="554" spans="1:14" x14ac:dyDescent="0.25">
      <c r="A554" s="48" t="s">
        <v>1088</v>
      </c>
      <c r="B554" s="45" t="s">
        <v>1089</v>
      </c>
      <c r="C554" s="46">
        <v>110995</v>
      </c>
      <c r="D554" s="46">
        <v>73114</v>
      </c>
      <c r="E554" s="46">
        <v>2120</v>
      </c>
      <c r="F554" s="46">
        <v>5131</v>
      </c>
      <c r="G554" s="46">
        <v>1786</v>
      </c>
      <c r="H554" s="46">
        <v>565</v>
      </c>
      <c r="I554" s="46">
        <v>1275</v>
      </c>
      <c r="J554" s="46">
        <v>283</v>
      </c>
      <c r="K554" s="46">
        <v>0</v>
      </c>
      <c r="L554" s="47">
        <v>1111</v>
      </c>
      <c r="M554" s="46">
        <v>0</v>
      </c>
      <c r="N554" s="46">
        <f t="shared" si="8"/>
        <v>196380</v>
      </c>
    </row>
    <row r="555" spans="1:14" ht="25.5" x14ac:dyDescent="0.25">
      <c r="A555" s="48" t="s">
        <v>1090</v>
      </c>
      <c r="B555" s="45" t="s">
        <v>1091</v>
      </c>
      <c r="C555" s="46">
        <v>317099</v>
      </c>
      <c r="D555" s="46">
        <v>139903</v>
      </c>
      <c r="E555" s="46">
        <v>6382</v>
      </c>
      <c r="F555" s="46">
        <v>11109</v>
      </c>
      <c r="G555" s="46">
        <v>13375</v>
      </c>
      <c r="H555" s="46">
        <v>1807</v>
      </c>
      <c r="I555" s="46">
        <v>8237</v>
      </c>
      <c r="J555" s="46">
        <v>663</v>
      </c>
      <c r="K555" s="46">
        <v>0</v>
      </c>
      <c r="L555" s="47">
        <v>0</v>
      </c>
      <c r="M555" s="46">
        <v>0</v>
      </c>
      <c r="N555" s="46">
        <f t="shared" si="8"/>
        <v>498575</v>
      </c>
    </row>
    <row r="556" spans="1:14" ht="38.25" x14ac:dyDescent="0.25">
      <c r="A556" s="48" t="s">
        <v>1092</v>
      </c>
      <c r="B556" s="45" t="s">
        <v>1093</v>
      </c>
      <c r="C556" s="46">
        <v>126601</v>
      </c>
      <c r="D556" s="46">
        <v>60979</v>
      </c>
      <c r="E556" s="46">
        <v>2364</v>
      </c>
      <c r="F556" s="46">
        <v>5087</v>
      </c>
      <c r="G556" s="46">
        <v>2120</v>
      </c>
      <c r="H556" s="46">
        <v>668</v>
      </c>
      <c r="I556" s="46">
        <v>1817</v>
      </c>
      <c r="J556" s="46">
        <v>278</v>
      </c>
      <c r="K556" s="46">
        <v>0</v>
      </c>
      <c r="L556" s="47">
        <v>1071</v>
      </c>
      <c r="M556" s="46">
        <v>0</v>
      </c>
      <c r="N556" s="46">
        <f t="shared" si="8"/>
        <v>200985</v>
      </c>
    </row>
    <row r="557" spans="1:14" ht="25.5" x14ac:dyDescent="0.25">
      <c r="A557" s="48" t="s">
        <v>1094</v>
      </c>
      <c r="B557" s="45" t="s">
        <v>1095</v>
      </c>
      <c r="C557" s="46">
        <v>908380</v>
      </c>
      <c r="D557" s="46">
        <v>572640</v>
      </c>
      <c r="E557" s="46">
        <v>18249</v>
      </c>
      <c r="F557" s="46">
        <v>33711</v>
      </c>
      <c r="G557" s="46">
        <v>18529</v>
      </c>
      <c r="H557" s="46">
        <v>5093</v>
      </c>
      <c r="I557" s="46">
        <v>17467</v>
      </c>
      <c r="J557" s="46">
        <v>1822</v>
      </c>
      <c r="K557" s="46">
        <v>0</v>
      </c>
      <c r="L557" s="47">
        <v>0</v>
      </c>
      <c r="M557" s="46">
        <v>0</v>
      </c>
      <c r="N557" s="46">
        <f t="shared" si="8"/>
        <v>1575891</v>
      </c>
    </row>
    <row r="558" spans="1:14" ht="25.5" x14ac:dyDescent="0.25">
      <c r="A558" s="48" t="s">
        <v>1096</v>
      </c>
      <c r="B558" s="45" t="s">
        <v>1097</v>
      </c>
      <c r="C558" s="46">
        <v>363411</v>
      </c>
      <c r="D558" s="46">
        <v>185569</v>
      </c>
      <c r="E558" s="46">
        <v>7535</v>
      </c>
      <c r="F558" s="46">
        <v>11711</v>
      </c>
      <c r="G558" s="46">
        <v>12331</v>
      </c>
      <c r="H558" s="46">
        <v>2145</v>
      </c>
      <c r="I558" s="46">
        <v>9337</v>
      </c>
      <c r="J558" s="46">
        <v>786</v>
      </c>
      <c r="K558" s="46">
        <v>0</v>
      </c>
      <c r="L558" s="47">
        <v>0</v>
      </c>
      <c r="M558" s="46">
        <v>0</v>
      </c>
      <c r="N558" s="46">
        <f t="shared" si="8"/>
        <v>592825</v>
      </c>
    </row>
    <row r="559" spans="1:14" x14ac:dyDescent="0.25">
      <c r="A559" s="48" t="s">
        <v>1098</v>
      </c>
      <c r="B559" s="45" t="s">
        <v>1099</v>
      </c>
      <c r="C559" s="46">
        <v>136659</v>
      </c>
      <c r="D559" s="46">
        <v>78060</v>
      </c>
      <c r="E559" s="46">
        <v>2657</v>
      </c>
      <c r="F559" s="46">
        <v>5316</v>
      </c>
      <c r="G559" s="46">
        <v>1868</v>
      </c>
      <c r="H559" s="46">
        <v>744</v>
      </c>
      <c r="I559" s="46">
        <v>2008</v>
      </c>
      <c r="J559" s="46">
        <v>287</v>
      </c>
      <c r="K559" s="46">
        <v>0</v>
      </c>
      <c r="L559" s="47">
        <v>0</v>
      </c>
      <c r="M559" s="46">
        <v>0</v>
      </c>
      <c r="N559" s="46">
        <f t="shared" si="8"/>
        <v>227599</v>
      </c>
    </row>
    <row r="560" spans="1:14" ht="38.25" x14ac:dyDescent="0.25">
      <c r="A560" s="48" t="s">
        <v>1100</v>
      </c>
      <c r="B560" s="45" t="s">
        <v>1101</v>
      </c>
      <c r="C560" s="46">
        <v>242682</v>
      </c>
      <c r="D560" s="46">
        <v>128366</v>
      </c>
      <c r="E560" s="46">
        <v>4615</v>
      </c>
      <c r="F560" s="46">
        <v>8172</v>
      </c>
      <c r="G560" s="46">
        <v>3491</v>
      </c>
      <c r="H560" s="46">
        <v>1359</v>
      </c>
      <c r="I560" s="46">
        <v>3939</v>
      </c>
      <c r="J560" s="46">
        <v>577</v>
      </c>
      <c r="K560" s="46">
        <v>0</v>
      </c>
      <c r="L560" s="47">
        <v>0</v>
      </c>
      <c r="M560" s="46">
        <v>0</v>
      </c>
      <c r="N560" s="46">
        <f t="shared" si="8"/>
        <v>393201</v>
      </c>
    </row>
    <row r="561" spans="1:14" ht="89.25" x14ac:dyDescent="0.25">
      <c r="A561" s="48" t="s">
        <v>1102</v>
      </c>
      <c r="B561" s="45" t="s">
        <v>1103</v>
      </c>
      <c r="C561" s="46">
        <v>769928</v>
      </c>
      <c r="D561" s="46">
        <v>424195</v>
      </c>
      <c r="E561" s="46">
        <v>14558</v>
      </c>
      <c r="F561" s="46">
        <v>27460</v>
      </c>
      <c r="G561" s="46">
        <v>23407</v>
      </c>
      <c r="H561" s="46">
        <v>4234</v>
      </c>
      <c r="I561" s="46">
        <v>16528</v>
      </c>
      <c r="J561" s="46">
        <v>1464</v>
      </c>
      <c r="K561" s="46">
        <v>0</v>
      </c>
      <c r="L561" s="47">
        <v>0</v>
      </c>
      <c r="M561" s="46">
        <v>0</v>
      </c>
      <c r="N561" s="46">
        <f t="shared" si="8"/>
        <v>1281774</v>
      </c>
    </row>
    <row r="562" spans="1:14" ht="25.5" x14ac:dyDescent="0.25">
      <c r="A562" s="48" t="s">
        <v>1104</v>
      </c>
      <c r="B562" s="45" t="s">
        <v>1105</v>
      </c>
      <c r="C562" s="46">
        <v>476934</v>
      </c>
      <c r="D562" s="46">
        <v>189853</v>
      </c>
      <c r="E562" s="46">
        <v>8883</v>
      </c>
      <c r="F562" s="46">
        <v>14234</v>
      </c>
      <c r="G562" s="46">
        <v>11328</v>
      </c>
      <c r="H562" s="46">
        <v>2719</v>
      </c>
      <c r="I562" s="46">
        <v>10291</v>
      </c>
      <c r="J562" s="46">
        <v>847</v>
      </c>
      <c r="K562" s="46">
        <v>0</v>
      </c>
      <c r="L562" s="47">
        <v>0</v>
      </c>
      <c r="M562" s="46">
        <v>0</v>
      </c>
      <c r="N562" s="46">
        <f t="shared" si="8"/>
        <v>715089</v>
      </c>
    </row>
    <row r="563" spans="1:14" ht="25.5" x14ac:dyDescent="0.25">
      <c r="A563" s="48" t="s">
        <v>1106</v>
      </c>
      <c r="B563" s="45" t="s">
        <v>1107</v>
      </c>
      <c r="C563" s="46">
        <v>2254274</v>
      </c>
      <c r="D563" s="46">
        <v>914561</v>
      </c>
      <c r="E563" s="46">
        <v>46071</v>
      </c>
      <c r="F563" s="46">
        <v>50069</v>
      </c>
      <c r="G563" s="46">
        <v>42809</v>
      </c>
      <c r="H563" s="46">
        <v>14160</v>
      </c>
      <c r="I563" s="46">
        <v>57600</v>
      </c>
      <c r="J563" s="46">
        <v>2932</v>
      </c>
      <c r="K563" s="46">
        <v>0</v>
      </c>
      <c r="L563" s="47">
        <v>0</v>
      </c>
      <c r="M563" s="46">
        <v>0</v>
      </c>
      <c r="N563" s="46">
        <f t="shared" si="8"/>
        <v>3382476</v>
      </c>
    </row>
    <row r="564" spans="1:14" ht="25.5" x14ac:dyDescent="0.25">
      <c r="A564" s="48" t="s">
        <v>1108</v>
      </c>
      <c r="B564" s="45" t="s">
        <v>1109</v>
      </c>
      <c r="C564" s="46">
        <v>71024</v>
      </c>
      <c r="D564" s="46">
        <v>58086</v>
      </c>
      <c r="E564" s="46">
        <v>1324</v>
      </c>
      <c r="F564" s="46">
        <v>3298</v>
      </c>
      <c r="G564" s="46">
        <v>897</v>
      </c>
      <c r="H564" s="46">
        <v>356</v>
      </c>
      <c r="I564" s="46">
        <v>695</v>
      </c>
      <c r="J564" s="46">
        <v>211</v>
      </c>
      <c r="K564" s="46">
        <v>0</v>
      </c>
      <c r="L564" s="47">
        <v>0</v>
      </c>
      <c r="M564" s="46">
        <v>0</v>
      </c>
      <c r="N564" s="46">
        <f t="shared" si="8"/>
        <v>135891</v>
      </c>
    </row>
    <row r="565" spans="1:14" ht="25.5" x14ac:dyDescent="0.25">
      <c r="A565" s="48" t="s">
        <v>1110</v>
      </c>
      <c r="B565" s="45" t="s">
        <v>1111</v>
      </c>
      <c r="C565" s="46">
        <v>1162937</v>
      </c>
      <c r="D565" s="46">
        <v>365021</v>
      </c>
      <c r="E565" s="46">
        <v>24025</v>
      </c>
      <c r="F565" s="46">
        <v>26650</v>
      </c>
      <c r="G565" s="46">
        <v>19076</v>
      </c>
      <c r="H565" s="46">
        <v>7304</v>
      </c>
      <c r="I565" s="46">
        <v>28445</v>
      </c>
      <c r="J565" s="46">
        <v>1667</v>
      </c>
      <c r="K565" s="46">
        <v>0</v>
      </c>
      <c r="L565" s="47">
        <v>0</v>
      </c>
      <c r="M565" s="46">
        <v>0</v>
      </c>
      <c r="N565" s="46">
        <f t="shared" si="8"/>
        <v>1635125</v>
      </c>
    </row>
    <row r="566" spans="1:14" ht="38.25" x14ac:dyDescent="0.25">
      <c r="A566" s="48" t="s">
        <v>1112</v>
      </c>
      <c r="B566" s="45" t="s">
        <v>1113</v>
      </c>
      <c r="C566" s="46">
        <v>357724</v>
      </c>
      <c r="D566" s="46">
        <v>116602</v>
      </c>
      <c r="E566" s="46">
        <v>6439</v>
      </c>
      <c r="F566" s="46">
        <v>13363</v>
      </c>
      <c r="G566" s="46">
        <v>11915</v>
      </c>
      <c r="H566" s="46">
        <v>1896</v>
      </c>
      <c r="I566" s="46">
        <v>7245</v>
      </c>
      <c r="J566" s="46">
        <v>804</v>
      </c>
      <c r="K566" s="46">
        <v>0</v>
      </c>
      <c r="L566" s="47">
        <v>0</v>
      </c>
      <c r="M566" s="46">
        <v>0</v>
      </c>
      <c r="N566" s="46">
        <f t="shared" si="8"/>
        <v>515988</v>
      </c>
    </row>
    <row r="567" spans="1:14" ht="25.5" x14ac:dyDescent="0.25">
      <c r="A567" s="48" t="s">
        <v>1114</v>
      </c>
      <c r="B567" s="45" t="s">
        <v>1115</v>
      </c>
      <c r="C567" s="46">
        <v>184226</v>
      </c>
      <c r="D567" s="46">
        <v>76522</v>
      </c>
      <c r="E567" s="46">
        <v>3566</v>
      </c>
      <c r="F567" s="46">
        <v>7106</v>
      </c>
      <c r="G567" s="46">
        <v>6247</v>
      </c>
      <c r="H567" s="46">
        <v>1003</v>
      </c>
      <c r="I567" s="46">
        <v>4084</v>
      </c>
      <c r="J567" s="46">
        <v>394</v>
      </c>
      <c r="K567" s="46">
        <v>0</v>
      </c>
      <c r="L567" s="47">
        <v>0</v>
      </c>
      <c r="M567" s="46">
        <v>0</v>
      </c>
      <c r="N567" s="46">
        <f t="shared" si="8"/>
        <v>283148</v>
      </c>
    </row>
    <row r="568" spans="1:14" ht="25.5" x14ac:dyDescent="0.25">
      <c r="A568" s="48" t="s">
        <v>1116</v>
      </c>
      <c r="B568" s="45" t="s">
        <v>1117</v>
      </c>
      <c r="C568" s="46">
        <v>72350</v>
      </c>
      <c r="D568" s="46">
        <v>39694</v>
      </c>
      <c r="E568" s="46">
        <v>1423</v>
      </c>
      <c r="F568" s="46">
        <v>3593</v>
      </c>
      <c r="G568" s="46">
        <v>530</v>
      </c>
      <c r="H568" s="46">
        <v>363</v>
      </c>
      <c r="I568" s="46">
        <v>534</v>
      </c>
      <c r="J568" s="46">
        <v>214</v>
      </c>
      <c r="K568" s="46">
        <v>0</v>
      </c>
      <c r="L568" s="47">
        <v>0</v>
      </c>
      <c r="M568" s="46">
        <v>0</v>
      </c>
      <c r="N568" s="46">
        <f t="shared" si="8"/>
        <v>118701</v>
      </c>
    </row>
    <row r="569" spans="1:14" x14ac:dyDescent="0.25">
      <c r="A569" s="48" t="s">
        <v>1118</v>
      </c>
      <c r="B569" s="45" t="s">
        <v>1119</v>
      </c>
      <c r="C569" s="46">
        <v>1036585</v>
      </c>
      <c r="D569" s="46">
        <v>469834</v>
      </c>
      <c r="E569" s="46">
        <v>20430</v>
      </c>
      <c r="F569" s="46">
        <v>33041</v>
      </c>
      <c r="G569" s="46">
        <v>28365</v>
      </c>
      <c r="H569" s="46">
        <v>5984</v>
      </c>
      <c r="I569" s="46">
        <v>24941</v>
      </c>
      <c r="J569" s="46">
        <v>2227</v>
      </c>
      <c r="K569" s="46">
        <v>0</v>
      </c>
      <c r="L569" s="47">
        <v>0</v>
      </c>
      <c r="M569" s="46">
        <v>0</v>
      </c>
      <c r="N569" s="46">
        <f t="shared" si="8"/>
        <v>1621407</v>
      </c>
    </row>
    <row r="570" spans="1:14" ht="25.5" x14ac:dyDescent="0.25">
      <c r="A570" s="48" t="s">
        <v>1120</v>
      </c>
      <c r="B570" s="45" t="s">
        <v>1121</v>
      </c>
      <c r="C570" s="46">
        <v>108241</v>
      </c>
      <c r="D570" s="46">
        <v>32000</v>
      </c>
      <c r="E570" s="46">
        <v>2076</v>
      </c>
      <c r="F570" s="46">
        <v>4538</v>
      </c>
      <c r="G570" s="46">
        <v>2903</v>
      </c>
      <c r="H570" s="46">
        <v>571</v>
      </c>
      <c r="I570" s="46">
        <v>1901</v>
      </c>
      <c r="J570" s="46">
        <v>255</v>
      </c>
      <c r="K570" s="46">
        <v>0</v>
      </c>
      <c r="L570" s="47">
        <v>0</v>
      </c>
      <c r="M570" s="46">
        <v>0</v>
      </c>
      <c r="N570" s="46">
        <f t="shared" si="8"/>
        <v>152485</v>
      </c>
    </row>
    <row r="571" spans="1:14" ht="38.25" x14ac:dyDescent="0.25">
      <c r="A571" s="48" t="s">
        <v>1122</v>
      </c>
      <c r="B571" s="45" t="s">
        <v>1123</v>
      </c>
      <c r="C571" s="46">
        <v>1168625</v>
      </c>
      <c r="D571" s="46">
        <v>395244</v>
      </c>
      <c r="E571" s="46">
        <v>23952</v>
      </c>
      <c r="F571" s="46">
        <v>36796</v>
      </c>
      <c r="G571" s="46">
        <v>46495</v>
      </c>
      <c r="H571" s="46">
        <v>6894</v>
      </c>
      <c r="I571" s="46">
        <v>33507</v>
      </c>
      <c r="J571" s="46">
        <v>2117</v>
      </c>
      <c r="K571" s="46">
        <v>0</v>
      </c>
      <c r="L571" s="47">
        <v>0</v>
      </c>
      <c r="M571" s="46">
        <v>0</v>
      </c>
      <c r="N571" s="46">
        <f t="shared" si="8"/>
        <v>1713630</v>
      </c>
    </row>
    <row r="572" spans="1:14" ht="25.5" x14ac:dyDescent="0.25">
      <c r="A572" s="48" t="s">
        <v>1124</v>
      </c>
      <c r="B572" s="45" t="s">
        <v>1125</v>
      </c>
      <c r="C572" s="46">
        <v>489050</v>
      </c>
      <c r="D572" s="46">
        <v>212025</v>
      </c>
      <c r="E572" s="46">
        <v>10225</v>
      </c>
      <c r="F572" s="46">
        <v>14526</v>
      </c>
      <c r="G572" s="46">
        <v>14346</v>
      </c>
      <c r="H572" s="46">
        <v>2950</v>
      </c>
      <c r="I572" s="46">
        <v>12367</v>
      </c>
      <c r="J572" s="46">
        <v>910</v>
      </c>
      <c r="K572" s="46">
        <v>0</v>
      </c>
      <c r="L572" s="47">
        <v>0</v>
      </c>
      <c r="M572" s="46">
        <v>0</v>
      </c>
      <c r="N572" s="46">
        <f t="shared" si="8"/>
        <v>756399</v>
      </c>
    </row>
    <row r="573" spans="1:14" x14ac:dyDescent="0.25">
      <c r="A573" s="48" t="s">
        <v>1126</v>
      </c>
      <c r="B573" s="45" t="s">
        <v>1127</v>
      </c>
      <c r="C573" s="46">
        <v>369329</v>
      </c>
      <c r="D573" s="46">
        <v>218045</v>
      </c>
      <c r="E573" s="46">
        <v>7000</v>
      </c>
      <c r="F573" s="46">
        <v>16429</v>
      </c>
      <c r="G573" s="46">
        <v>6304</v>
      </c>
      <c r="H573" s="46">
        <v>1898</v>
      </c>
      <c r="I573" s="46">
        <v>4535</v>
      </c>
      <c r="J573" s="46">
        <v>905</v>
      </c>
      <c r="K573" s="46">
        <v>0</v>
      </c>
      <c r="L573" s="47">
        <v>0</v>
      </c>
      <c r="M573" s="46">
        <v>0</v>
      </c>
      <c r="N573" s="46">
        <f t="shared" si="8"/>
        <v>624445</v>
      </c>
    </row>
    <row r="574" spans="1:14" ht="38.25" x14ac:dyDescent="0.25">
      <c r="A574" s="48" t="s">
        <v>1128</v>
      </c>
      <c r="B574" s="45" t="s">
        <v>1129</v>
      </c>
      <c r="C574" s="46">
        <v>136631</v>
      </c>
      <c r="D574" s="46">
        <v>97733</v>
      </c>
      <c r="E574" s="46">
        <v>2568</v>
      </c>
      <c r="F574" s="46">
        <v>5244</v>
      </c>
      <c r="G574" s="46">
        <v>3107</v>
      </c>
      <c r="H574" s="46">
        <v>734</v>
      </c>
      <c r="I574" s="46">
        <v>2428</v>
      </c>
      <c r="J574" s="46">
        <v>307</v>
      </c>
      <c r="K574" s="46">
        <v>0</v>
      </c>
      <c r="L574" s="47">
        <v>0</v>
      </c>
      <c r="M574" s="46">
        <v>0</v>
      </c>
      <c r="N574" s="46">
        <f t="shared" si="8"/>
        <v>248752</v>
      </c>
    </row>
    <row r="575" spans="1:14" x14ac:dyDescent="0.25">
      <c r="A575" s="48" t="s">
        <v>1130</v>
      </c>
      <c r="B575" s="45" t="s">
        <v>1131</v>
      </c>
      <c r="C575" s="46">
        <v>125379</v>
      </c>
      <c r="D575" s="46">
        <v>80575</v>
      </c>
      <c r="E575" s="46">
        <v>2444</v>
      </c>
      <c r="F575" s="46">
        <v>5500</v>
      </c>
      <c r="G575" s="46">
        <v>2960</v>
      </c>
      <c r="H575" s="46">
        <v>658</v>
      </c>
      <c r="I575" s="46">
        <v>1870</v>
      </c>
      <c r="J575" s="46">
        <v>314</v>
      </c>
      <c r="K575" s="46">
        <v>0</v>
      </c>
      <c r="L575" s="47">
        <v>0</v>
      </c>
      <c r="M575" s="46">
        <v>0</v>
      </c>
      <c r="N575" s="46">
        <f t="shared" si="8"/>
        <v>219700</v>
      </c>
    </row>
    <row r="576" spans="1:14" ht="25.5" x14ac:dyDescent="0.25">
      <c r="A576" s="48" t="s">
        <v>1132</v>
      </c>
      <c r="B576" s="45" t="s">
        <v>1133</v>
      </c>
      <c r="C576" s="46">
        <v>153966</v>
      </c>
      <c r="D576" s="46">
        <v>58724</v>
      </c>
      <c r="E576" s="46">
        <v>2524</v>
      </c>
      <c r="F576" s="46">
        <v>6817</v>
      </c>
      <c r="G576" s="46">
        <v>2496</v>
      </c>
      <c r="H576" s="46">
        <v>737</v>
      </c>
      <c r="I576" s="46">
        <v>1519</v>
      </c>
      <c r="J576" s="46">
        <v>366</v>
      </c>
      <c r="K576" s="46">
        <v>0</v>
      </c>
      <c r="L576" s="47">
        <v>0</v>
      </c>
      <c r="M576" s="46">
        <v>0</v>
      </c>
      <c r="N576" s="46">
        <f t="shared" si="8"/>
        <v>227149</v>
      </c>
    </row>
    <row r="577" spans="1:14" ht="25.5" x14ac:dyDescent="0.25">
      <c r="A577" s="48" t="s">
        <v>1134</v>
      </c>
      <c r="B577" s="45" t="s">
        <v>1135</v>
      </c>
      <c r="C577" s="46">
        <v>2671429</v>
      </c>
      <c r="D577" s="46">
        <v>1290031</v>
      </c>
      <c r="E577" s="46">
        <v>52401</v>
      </c>
      <c r="F577" s="46">
        <v>66291</v>
      </c>
      <c r="G577" s="46">
        <v>86107</v>
      </c>
      <c r="H577" s="46">
        <v>16165</v>
      </c>
      <c r="I577" s="46">
        <v>76098</v>
      </c>
      <c r="J577" s="46">
        <v>3425</v>
      </c>
      <c r="K577" s="46">
        <v>0</v>
      </c>
      <c r="L577" s="47">
        <v>0</v>
      </c>
      <c r="M577" s="46">
        <v>0</v>
      </c>
      <c r="N577" s="46">
        <f t="shared" si="8"/>
        <v>4261947</v>
      </c>
    </row>
    <row r="578" spans="1:14" ht="25.5" x14ac:dyDescent="0.25">
      <c r="A578" s="48" t="s">
        <v>1136</v>
      </c>
      <c r="B578" s="45" t="s">
        <v>1137</v>
      </c>
      <c r="C578" s="46">
        <v>218727</v>
      </c>
      <c r="D578" s="46">
        <v>56255</v>
      </c>
      <c r="E578" s="46">
        <v>4078</v>
      </c>
      <c r="F578" s="46">
        <v>8852</v>
      </c>
      <c r="G578" s="46">
        <v>6818</v>
      </c>
      <c r="H578" s="46">
        <v>1151</v>
      </c>
      <c r="I578" s="46">
        <v>4069</v>
      </c>
      <c r="J578" s="46">
        <v>484</v>
      </c>
      <c r="K578" s="46">
        <v>0</v>
      </c>
      <c r="L578" s="47">
        <v>0</v>
      </c>
      <c r="M578" s="46">
        <v>0</v>
      </c>
      <c r="N578" s="46">
        <f t="shared" si="8"/>
        <v>300434</v>
      </c>
    </row>
    <row r="579" spans="1:14" ht="25.5" x14ac:dyDescent="0.25">
      <c r="A579" s="48" t="s">
        <v>1138</v>
      </c>
      <c r="B579" s="45" t="s">
        <v>1139</v>
      </c>
      <c r="C579" s="46">
        <v>222334</v>
      </c>
      <c r="D579" s="46">
        <v>108299</v>
      </c>
      <c r="E579" s="46">
        <v>4402</v>
      </c>
      <c r="F579" s="46">
        <v>8479</v>
      </c>
      <c r="G579" s="46">
        <v>7454</v>
      </c>
      <c r="H579" s="46">
        <v>1228</v>
      </c>
      <c r="I579" s="46">
        <v>4657</v>
      </c>
      <c r="J579" s="46">
        <v>491</v>
      </c>
      <c r="K579" s="46">
        <v>0</v>
      </c>
      <c r="L579" s="47">
        <v>0</v>
      </c>
      <c r="M579" s="46">
        <v>0</v>
      </c>
      <c r="N579" s="46">
        <f t="shared" si="8"/>
        <v>357344</v>
      </c>
    </row>
    <row r="580" spans="1:14" ht="25.5" x14ac:dyDescent="0.25">
      <c r="A580" s="48" t="s">
        <v>1140</v>
      </c>
      <c r="B580" s="45" t="s">
        <v>1141</v>
      </c>
      <c r="C580" s="46">
        <v>123608</v>
      </c>
      <c r="D580" s="46">
        <v>75051</v>
      </c>
      <c r="E580" s="46">
        <v>2374</v>
      </c>
      <c r="F580" s="46">
        <v>4905</v>
      </c>
      <c r="G580" s="46">
        <v>2985</v>
      </c>
      <c r="H580" s="46">
        <v>664</v>
      </c>
      <c r="I580" s="46">
        <v>2199</v>
      </c>
      <c r="J580" s="46">
        <v>272</v>
      </c>
      <c r="K580" s="46">
        <v>0</v>
      </c>
      <c r="L580" s="47">
        <v>3267</v>
      </c>
      <c r="M580" s="46">
        <v>0</v>
      </c>
      <c r="N580" s="46">
        <f t="shared" si="8"/>
        <v>215325</v>
      </c>
    </row>
    <row r="581" spans="1:14" ht="25.5" x14ac:dyDescent="0.25">
      <c r="A581" s="48" t="s">
        <v>1142</v>
      </c>
      <c r="B581" s="45" t="s">
        <v>1143</v>
      </c>
      <c r="C581" s="46">
        <v>148303</v>
      </c>
      <c r="D581" s="46">
        <v>79950</v>
      </c>
      <c r="E581" s="46">
        <v>2796</v>
      </c>
      <c r="F581" s="46">
        <v>6370</v>
      </c>
      <c r="G581" s="46">
        <v>3433</v>
      </c>
      <c r="H581" s="46">
        <v>769</v>
      </c>
      <c r="I581" s="46">
        <v>2290</v>
      </c>
      <c r="J581" s="46">
        <v>358</v>
      </c>
      <c r="K581" s="46">
        <v>0</v>
      </c>
      <c r="L581" s="47">
        <v>0</v>
      </c>
      <c r="M581" s="46">
        <v>0</v>
      </c>
      <c r="N581" s="46">
        <f t="shared" si="8"/>
        <v>244269</v>
      </c>
    </row>
    <row r="582" spans="1:14" ht="25.5" x14ac:dyDescent="0.25">
      <c r="A582" s="48" t="s">
        <v>1144</v>
      </c>
      <c r="B582" s="45" t="s">
        <v>1145</v>
      </c>
      <c r="C582" s="46">
        <v>1388293</v>
      </c>
      <c r="D582" s="46">
        <v>661572</v>
      </c>
      <c r="E582" s="46">
        <v>27943</v>
      </c>
      <c r="F582" s="46">
        <v>37498</v>
      </c>
      <c r="G582" s="46">
        <v>40117</v>
      </c>
      <c r="H582" s="46">
        <v>8390</v>
      </c>
      <c r="I582" s="46">
        <v>36568</v>
      </c>
      <c r="J582" s="46">
        <v>2276</v>
      </c>
      <c r="K582" s="46">
        <v>0</v>
      </c>
      <c r="L582" s="47">
        <v>0</v>
      </c>
      <c r="M582" s="46">
        <v>0</v>
      </c>
      <c r="N582" s="46">
        <f>SUM(C582:M582)</f>
        <v>2202657</v>
      </c>
    </row>
    <row r="583" spans="1:14" x14ac:dyDescent="0.25">
      <c r="A583" s="49"/>
      <c r="B583" s="50"/>
      <c r="C583" s="51">
        <f>SUM(C13:C582)</f>
        <v>331400078</v>
      </c>
      <c r="D583" s="51">
        <f t="shared" ref="D583:M583" si="9">SUM(D13:D582)</f>
        <v>142792502</v>
      </c>
      <c r="E583" s="51">
        <f t="shared" si="9"/>
        <v>6628384</v>
      </c>
      <c r="F583" s="51">
        <f t="shared" si="9"/>
        <v>9973830</v>
      </c>
      <c r="G583" s="51">
        <f t="shared" si="9"/>
        <v>8155575</v>
      </c>
      <c r="H583" s="51">
        <f t="shared" si="9"/>
        <v>1932504</v>
      </c>
      <c r="I583" s="51">
        <f t="shared" si="9"/>
        <v>7634259</v>
      </c>
      <c r="J583" s="51">
        <f t="shared" si="9"/>
        <v>562322</v>
      </c>
      <c r="K583" s="51">
        <f t="shared" si="9"/>
        <v>0</v>
      </c>
      <c r="L583" s="51">
        <f t="shared" si="9"/>
        <v>9426585</v>
      </c>
      <c r="M583" s="51">
        <f t="shared" si="9"/>
        <v>55454</v>
      </c>
      <c r="N583" s="51">
        <f>SUM(N13:N582)</f>
        <v>518561493</v>
      </c>
    </row>
    <row r="584" spans="1:14" x14ac:dyDescent="0.25">
      <c r="A584" s="54" t="s">
        <v>1146</v>
      </c>
      <c r="B584" s="54"/>
      <c r="C584" s="54"/>
      <c r="D584" s="54"/>
      <c r="E584" s="54"/>
      <c r="F584" s="54"/>
      <c r="G584" s="54"/>
      <c r="H584" s="54"/>
      <c r="I584" s="54"/>
      <c r="J584" s="54"/>
      <c r="K584" s="3"/>
      <c r="L584" s="4"/>
      <c r="M584" s="5"/>
      <c r="N584" s="2"/>
    </row>
    <row r="585" spans="1:14" ht="5.2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3"/>
      <c r="L585" s="4"/>
      <c r="M585" s="5"/>
      <c r="N585" s="2"/>
    </row>
    <row r="586" spans="1:14" hidden="1" x14ac:dyDescent="0.25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3"/>
      <c r="L586" s="4"/>
      <c r="M586" s="5"/>
      <c r="N586" s="2"/>
    </row>
    <row r="587" spans="1:14" x14ac:dyDescent="0.25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3"/>
      <c r="L587" s="4"/>
      <c r="M587" s="5"/>
      <c r="N587" s="2"/>
    </row>
    <row r="588" spans="1:14" x14ac:dyDescent="0.25">
      <c r="A588" s="55" t="s">
        <v>1150</v>
      </c>
      <c r="B588" s="55"/>
      <c r="C588" s="55"/>
      <c r="D588" s="55"/>
      <c r="E588" s="55"/>
      <c r="F588" s="55"/>
      <c r="G588" s="55"/>
      <c r="H588" s="55"/>
      <c r="I588" s="55"/>
      <c r="J588" s="55"/>
      <c r="K588" s="3"/>
      <c r="L588" s="4"/>
      <c r="M588" s="5"/>
      <c r="N588" s="2"/>
    </row>
    <row r="589" spans="1:14" x14ac:dyDescent="0.2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3"/>
      <c r="L589" s="4"/>
      <c r="M589" s="5"/>
      <c r="N589" s="2"/>
    </row>
    <row r="590" spans="1:14" x14ac:dyDescent="0.2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3"/>
      <c r="L590" s="4"/>
      <c r="M590" s="5"/>
      <c r="N590" s="2"/>
    </row>
    <row r="591" spans="1:14" x14ac:dyDescent="0.2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3"/>
      <c r="L591" s="4"/>
      <c r="M591" s="5"/>
      <c r="N591" s="2"/>
    </row>
    <row r="592" spans="1:14" x14ac:dyDescent="0.25">
      <c r="A592" s="56" t="s">
        <v>1147</v>
      </c>
      <c r="B592" s="56"/>
      <c r="C592" s="56"/>
      <c r="D592" s="56"/>
      <c r="E592" s="56"/>
      <c r="F592" s="56"/>
      <c r="G592" s="56"/>
      <c r="H592" s="56"/>
      <c r="I592" s="56"/>
      <c r="J592" s="56"/>
      <c r="K592" s="3"/>
      <c r="L592" s="4"/>
      <c r="M592" s="5"/>
      <c r="N592" s="2"/>
    </row>
    <row r="593" spans="1:14" x14ac:dyDescent="0.25">
      <c r="A593" s="56" t="s">
        <v>1148</v>
      </c>
      <c r="B593" s="56"/>
      <c r="C593" s="56"/>
      <c r="D593" s="56"/>
      <c r="E593" s="56"/>
      <c r="F593" s="56"/>
      <c r="G593" s="56"/>
      <c r="H593" s="56"/>
      <c r="I593" s="56"/>
      <c r="J593" s="56"/>
      <c r="K593" s="3"/>
      <c r="L593" s="4"/>
      <c r="M593" s="5"/>
      <c r="N593" s="2"/>
    </row>
    <row r="594" spans="1:14" x14ac:dyDescent="0.25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3"/>
      <c r="L594" s="4"/>
      <c r="M594" s="5"/>
      <c r="N594" s="2"/>
    </row>
    <row r="595" spans="1:14" x14ac:dyDescent="0.25">
      <c r="A595" s="19"/>
      <c r="B595" s="19"/>
      <c r="C595" s="19"/>
      <c r="D595" s="20"/>
      <c r="E595" s="20"/>
      <c r="F595" s="20"/>
      <c r="G595" s="21"/>
      <c r="H595" s="21"/>
      <c r="I595" s="21"/>
      <c r="J595" s="21"/>
      <c r="K595" s="3"/>
      <c r="L595" s="4"/>
      <c r="M595" s="5"/>
      <c r="N595" s="2"/>
    </row>
    <row r="596" spans="1:14" x14ac:dyDescent="0.25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3"/>
      <c r="L596" s="4"/>
      <c r="M596" s="5"/>
      <c r="N596" s="2"/>
    </row>
    <row r="597" spans="1:14" x14ac:dyDescent="0.25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3"/>
      <c r="L597" s="4"/>
      <c r="M597" s="5"/>
      <c r="N597" s="2"/>
    </row>
    <row r="598" spans="1:14" x14ac:dyDescent="0.25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3"/>
      <c r="L598" s="4"/>
      <c r="M598" s="5"/>
    </row>
    <row r="599" spans="1:14" x14ac:dyDescent="0.25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3"/>
      <c r="L599" s="4"/>
      <c r="M599" s="5"/>
    </row>
  </sheetData>
  <mergeCells count="7">
    <mergeCell ref="A10:N11"/>
    <mergeCell ref="A598:J599"/>
    <mergeCell ref="A584:J584"/>
    <mergeCell ref="A588:J588"/>
    <mergeCell ref="A592:J592"/>
    <mergeCell ref="A593:J593"/>
    <mergeCell ref="A596:J597"/>
  </mergeCells>
  <pageMargins left="0.7" right="0.7" top="0.75" bottom="0.75" header="0.3" footer="0.3"/>
  <pageSetup scale="68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9"/>
  <sheetViews>
    <sheetView workbookViewId="0">
      <pane ySplit="12" topLeftCell="A13" activePane="bottomLeft" state="frozen"/>
      <selection pane="bottomLeft" activeCell="E12" sqref="E12"/>
    </sheetView>
  </sheetViews>
  <sheetFormatPr baseColWidth="10" defaultRowHeight="15" x14ac:dyDescent="0.25"/>
  <cols>
    <col min="1" max="1" width="8.5703125" style="1" bestFit="1" customWidth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5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4"/>
      <c r="M8" s="5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4"/>
      <c r="M9" s="5"/>
      <c r="N9" s="2"/>
    </row>
    <row r="10" spans="1:14" x14ac:dyDescent="0.25">
      <c r="A10" s="59" t="s">
        <v>1153</v>
      </c>
      <c r="B10" s="59"/>
      <c r="C10" s="59"/>
      <c r="D10" s="59"/>
      <c r="E10" s="59"/>
      <c r="F10" s="59"/>
      <c r="G10" s="59"/>
      <c r="H10" s="59"/>
      <c r="I10" s="59"/>
      <c r="J10" s="59"/>
      <c r="K10" s="3"/>
      <c r="L10" s="4"/>
      <c r="M10" s="5"/>
      <c r="N10" s="2"/>
    </row>
    <row r="11" spans="1:14" x14ac:dyDescent="0.25">
      <c r="A11" s="6"/>
      <c r="B11" s="6"/>
      <c r="C11" s="7"/>
      <c r="D11" s="7"/>
      <c r="E11" s="7"/>
      <c r="F11" s="7"/>
      <c r="G11" s="7"/>
      <c r="H11" s="7"/>
      <c r="I11" s="7"/>
      <c r="J11" s="7"/>
      <c r="K11" s="3"/>
      <c r="L11" s="4"/>
      <c r="M11" s="5"/>
      <c r="N11" s="2"/>
    </row>
    <row r="12" spans="1:14" ht="89.25" x14ac:dyDescent="0.25">
      <c r="A12" s="22" t="s">
        <v>0</v>
      </c>
      <c r="B12" s="38" t="s">
        <v>1</v>
      </c>
      <c r="C12" s="22" t="s">
        <v>1154</v>
      </c>
      <c r="D12" s="23" t="s">
        <v>1155</v>
      </c>
      <c r="E12" s="23" t="s">
        <v>1156</v>
      </c>
      <c r="F12" s="23" t="s">
        <v>1157</v>
      </c>
      <c r="G12" s="23" t="s">
        <v>1158</v>
      </c>
      <c r="H12" s="23" t="s">
        <v>1159</v>
      </c>
      <c r="I12" s="23" t="s">
        <v>1160</v>
      </c>
      <c r="J12" s="23" t="s">
        <v>1161</v>
      </c>
      <c r="K12" s="24" t="s">
        <v>2</v>
      </c>
      <c r="L12" s="25" t="s">
        <v>3</v>
      </c>
      <c r="M12" s="26" t="s">
        <v>4</v>
      </c>
      <c r="N12" s="26" t="s">
        <v>5</v>
      </c>
    </row>
    <row r="13" spans="1:14" x14ac:dyDescent="0.25">
      <c r="A13" s="44" t="s">
        <v>6</v>
      </c>
      <c r="B13" s="45" t="s">
        <v>7</v>
      </c>
      <c r="C13" s="46">
        <v>134494</v>
      </c>
      <c r="D13" s="46">
        <v>53142</v>
      </c>
      <c r="E13" s="46">
        <v>2032</v>
      </c>
      <c r="F13" s="46">
        <v>6018</v>
      </c>
      <c r="G13" s="46">
        <v>1979</v>
      </c>
      <c r="H13" s="46">
        <v>585</v>
      </c>
      <c r="I13" s="46">
        <v>1222</v>
      </c>
      <c r="J13" s="46">
        <v>337</v>
      </c>
      <c r="K13" s="46">
        <v>0</v>
      </c>
      <c r="L13" s="47">
        <v>0</v>
      </c>
      <c r="M13" s="46">
        <v>0</v>
      </c>
      <c r="N13" s="46">
        <f>SUM(C13:M13)</f>
        <v>199809</v>
      </c>
    </row>
    <row r="14" spans="1:14" ht="25.5" x14ac:dyDescent="0.25">
      <c r="A14" s="48" t="s">
        <v>8</v>
      </c>
      <c r="B14" s="45" t="s">
        <v>9</v>
      </c>
      <c r="C14" s="46">
        <v>3051142</v>
      </c>
      <c r="D14" s="46">
        <v>815334</v>
      </c>
      <c r="E14" s="46">
        <v>31623</v>
      </c>
      <c r="F14" s="46">
        <v>78160</v>
      </c>
      <c r="G14" s="46">
        <v>96098</v>
      </c>
      <c r="H14" s="46">
        <v>12588</v>
      </c>
      <c r="I14" s="46">
        <v>66566</v>
      </c>
      <c r="J14" s="46">
        <v>4426</v>
      </c>
      <c r="K14" s="46">
        <v>0</v>
      </c>
      <c r="L14" s="47">
        <v>0</v>
      </c>
      <c r="M14" s="46">
        <v>0</v>
      </c>
      <c r="N14" s="46">
        <f t="shared" ref="N14:N77" si="0">SUM(C14:M14)</f>
        <v>4155937</v>
      </c>
    </row>
    <row r="15" spans="1:14" ht="25.5" x14ac:dyDescent="0.25">
      <c r="A15" s="48" t="s">
        <v>10</v>
      </c>
      <c r="B15" s="45" t="s">
        <v>11</v>
      </c>
      <c r="C15" s="46">
        <v>195710</v>
      </c>
      <c r="D15" s="46">
        <v>49566</v>
      </c>
      <c r="E15" s="46">
        <v>2537</v>
      </c>
      <c r="F15" s="46">
        <v>7104</v>
      </c>
      <c r="G15" s="46">
        <v>4482</v>
      </c>
      <c r="H15" s="46">
        <v>832</v>
      </c>
      <c r="I15" s="46">
        <v>2873</v>
      </c>
      <c r="J15" s="46">
        <v>399</v>
      </c>
      <c r="K15" s="46">
        <v>0</v>
      </c>
      <c r="L15" s="47">
        <v>0</v>
      </c>
      <c r="M15" s="46">
        <v>0</v>
      </c>
      <c r="N15" s="46">
        <f t="shared" si="0"/>
        <v>263503</v>
      </c>
    </row>
    <row r="16" spans="1:14" ht="25.5" x14ac:dyDescent="0.25">
      <c r="A16" s="48" t="s">
        <v>12</v>
      </c>
      <c r="B16" s="45" t="s">
        <v>13</v>
      </c>
      <c r="C16" s="46">
        <v>105940</v>
      </c>
      <c r="D16" s="46">
        <v>41550</v>
      </c>
      <c r="E16" s="46">
        <v>1398</v>
      </c>
      <c r="F16" s="46">
        <v>3976</v>
      </c>
      <c r="G16" s="46">
        <v>1848</v>
      </c>
      <c r="H16" s="46">
        <v>452</v>
      </c>
      <c r="I16" s="46">
        <v>1355</v>
      </c>
      <c r="J16" s="46">
        <v>245</v>
      </c>
      <c r="K16" s="46">
        <v>0</v>
      </c>
      <c r="L16" s="47">
        <v>5627</v>
      </c>
      <c r="M16" s="46">
        <v>0</v>
      </c>
      <c r="N16" s="46">
        <f t="shared" si="0"/>
        <v>162391</v>
      </c>
    </row>
    <row r="17" spans="1:14" ht="25.5" x14ac:dyDescent="0.25">
      <c r="A17" s="48" t="s">
        <v>14</v>
      </c>
      <c r="B17" s="45" t="s">
        <v>15</v>
      </c>
      <c r="C17" s="46">
        <v>1686684</v>
      </c>
      <c r="D17" s="46">
        <v>389830</v>
      </c>
      <c r="E17" s="46">
        <v>16770</v>
      </c>
      <c r="F17" s="46">
        <v>42545</v>
      </c>
      <c r="G17" s="46">
        <v>28944</v>
      </c>
      <c r="H17" s="46">
        <v>6891</v>
      </c>
      <c r="I17" s="46">
        <v>28300</v>
      </c>
      <c r="J17" s="46">
        <v>2256</v>
      </c>
      <c r="K17" s="46">
        <v>0</v>
      </c>
      <c r="L17" s="47">
        <v>0</v>
      </c>
      <c r="M17" s="46">
        <v>0</v>
      </c>
      <c r="N17" s="46">
        <f t="shared" si="0"/>
        <v>2202220</v>
      </c>
    </row>
    <row r="18" spans="1:14" ht="25.5" x14ac:dyDescent="0.25">
      <c r="A18" s="48" t="s">
        <v>16</v>
      </c>
      <c r="B18" s="45" t="s">
        <v>17</v>
      </c>
      <c r="C18" s="46">
        <v>1898630</v>
      </c>
      <c r="D18" s="46">
        <v>565605</v>
      </c>
      <c r="E18" s="46">
        <v>16687</v>
      </c>
      <c r="F18" s="46">
        <v>40353</v>
      </c>
      <c r="G18" s="46">
        <v>36664</v>
      </c>
      <c r="H18" s="46">
        <v>7669</v>
      </c>
      <c r="I18" s="46">
        <v>35011</v>
      </c>
      <c r="J18" s="46">
        <v>2248</v>
      </c>
      <c r="K18" s="46">
        <v>0</v>
      </c>
      <c r="L18" s="47">
        <v>0</v>
      </c>
      <c r="M18" s="46">
        <v>0</v>
      </c>
      <c r="N18" s="46">
        <f t="shared" si="0"/>
        <v>2602867</v>
      </c>
    </row>
    <row r="19" spans="1:14" ht="25.5" x14ac:dyDescent="0.25">
      <c r="A19" s="48" t="s">
        <v>18</v>
      </c>
      <c r="B19" s="45" t="s">
        <v>19</v>
      </c>
      <c r="C19" s="46">
        <v>264032</v>
      </c>
      <c r="D19" s="46">
        <v>84463</v>
      </c>
      <c r="E19" s="46">
        <v>3524</v>
      </c>
      <c r="F19" s="46">
        <v>10134</v>
      </c>
      <c r="G19" s="46">
        <v>5978</v>
      </c>
      <c r="H19" s="46">
        <v>1126</v>
      </c>
      <c r="I19" s="46">
        <v>3511</v>
      </c>
      <c r="J19" s="46">
        <v>573</v>
      </c>
      <c r="K19" s="46">
        <v>0</v>
      </c>
      <c r="L19" s="47">
        <v>6695</v>
      </c>
      <c r="M19" s="46">
        <v>0</v>
      </c>
      <c r="N19" s="46">
        <f t="shared" si="0"/>
        <v>380036</v>
      </c>
    </row>
    <row r="20" spans="1:14" ht="25.5" x14ac:dyDescent="0.25">
      <c r="A20" s="48" t="s">
        <v>20</v>
      </c>
      <c r="B20" s="45" t="s">
        <v>21</v>
      </c>
      <c r="C20" s="46">
        <v>127308</v>
      </c>
      <c r="D20" s="46">
        <v>58448</v>
      </c>
      <c r="E20" s="46">
        <v>1616</v>
      </c>
      <c r="F20" s="46">
        <v>4609</v>
      </c>
      <c r="G20" s="46">
        <v>1505</v>
      </c>
      <c r="H20" s="46">
        <v>538</v>
      </c>
      <c r="I20" s="46">
        <v>1401</v>
      </c>
      <c r="J20" s="46">
        <v>243</v>
      </c>
      <c r="K20" s="46">
        <v>0</v>
      </c>
      <c r="L20" s="47">
        <v>4034</v>
      </c>
      <c r="M20" s="46">
        <v>0</v>
      </c>
      <c r="N20" s="46">
        <f t="shared" si="0"/>
        <v>199702</v>
      </c>
    </row>
    <row r="21" spans="1:14" x14ac:dyDescent="0.25">
      <c r="A21" s="48" t="s">
        <v>22</v>
      </c>
      <c r="B21" s="45" t="s">
        <v>23</v>
      </c>
      <c r="C21" s="46">
        <v>540978</v>
      </c>
      <c r="D21" s="46">
        <v>200831</v>
      </c>
      <c r="E21" s="46">
        <v>5355</v>
      </c>
      <c r="F21" s="46">
        <v>12903</v>
      </c>
      <c r="G21" s="46">
        <v>14934</v>
      </c>
      <c r="H21" s="46">
        <v>2222</v>
      </c>
      <c r="I21" s="46">
        <v>11250</v>
      </c>
      <c r="J21" s="46">
        <v>768</v>
      </c>
      <c r="K21" s="46">
        <v>0</v>
      </c>
      <c r="L21" s="47">
        <v>0</v>
      </c>
      <c r="M21" s="46">
        <v>0</v>
      </c>
      <c r="N21" s="46">
        <f t="shared" si="0"/>
        <v>789241</v>
      </c>
    </row>
    <row r="22" spans="1:14" ht="25.5" x14ac:dyDescent="0.25">
      <c r="A22" s="48" t="s">
        <v>24</v>
      </c>
      <c r="B22" s="45" t="s">
        <v>25</v>
      </c>
      <c r="C22" s="46">
        <v>1489250</v>
      </c>
      <c r="D22" s="46">
        <v>233136</v>
      </c>
      <c r="E22" s="46">
        <v>13136</v>
      </c>
      <c r="F22" s="46">
        <v>24959</v>
      </c>
      <c r="G22" s="46">
        <v>26498</v>
      </c>
      <c r="H22" s="46">
        <v>6051</v>
      </c>
      <c r="I22" s="46">
        <v>31601</v>
      </c>
      <c r="J22" s="46">
        <v>1392</v>
      </c>
      <c r="K22" s="46">
        <v>0</v>
      </c>
      <c r="L22" s="47">
        <v>43014</v>
      </c>
      <c r="M22" s="46">
        <v>0</v>
      </c>
      <c r="N22" s="46">
        <f t="shared" si="0"/>
        <v>1869037</v>
      </c>
    </row>
    <row r="23" spans="1:14" x14ac:dyDescent="0.25">
      <c r="A23" s="48" t="s">
        <v>26</v>
      </c>
      <c r="B23" s="45" t="s">
        <v>27</v>
      </c>
      <c r="C23" s="46">
        <v>128886</v>
      </c>
      <c r="D23" s="46">
        <v>39574</v>
      </c>
      <c r="E23" s="46">
        <v>1769</v>
      </c>
      <c r="F23" s="46">
        <v>5007</v>
      </c>
      <c r="G23" s="46">
        <v>2650</v>
      </c>
      <c r="H23" s="46">
        <v>552</v>
      </c>
      <c r="I23" s="46">
        <v>1689</v>
      </c>
      <c r="J23" s="46">
        <v>280</v>
      </c>
      <c r="K23" s="46">
        <v>0</v>
      </c>
      <c r="L23" s="47">
        <v>0</v>
      </c>
      <c r="M23" s="46">
        <v>0</v>
      </c>
      <c r="N23" s="46">
        <f t="shared" si="0"/>
        <v>180407</v>
      </c>
    </row>
    <row r="24" spans="1:14" ht="25.5" x14ac:dyDescent="0.25">
      <c r="A24" s="48" t="s">
        <v>28</v>
      </c>
      <c r="B24" s="45" t="s">
        <v>29</v>
      </c>
      <c r="C24" s="46">
        <v>655598</v>
      </c>
      <c r="D24" s="46">
        <v>94580</v>
      </c>
      <c r="E24" s="46">
        <v>7070</v>
      </c>
      <c r="F24" s="46">
        <v>17701</v>
      </c>
      <c r="G24" s="46">
        <v>25313</v>
      </c>
      <c r="H24" s="46">
        <v>2719</v>
      </c>
      <c r="I24" s="46">
        <v>14582</v>
      </c>
      <c r="J24" s="46">
        <v>996</v>
      </c>
      <c r="K24" s="46">
        <v>0</v>
      </c>
      <c r="L24" s="47">
        <v>0</v>
      </c>
      <c r="M24" s="46">
        <v>0</v>
      </c>
      <c r="N24" s="46">
        <f t="shared" si="0"/>
        <v>818559</v>
      </c>
    </row>
    <row r="25" spans="1:14" ht="25.5" x14ac:dyDescent="0.25">
      <c r="A25" s="48" t="s">
        <v>30</v>
      </c>
      <c r="B25" s="45" t="s">
        <v>31</v>
      </c>
      <c r="C25" s="46">
        <v>419784</v>
      </c>
      <c r="D25" s="46">
        <v>184313</v>
      </c>
      <c r="E25" s="46">
        <v>4797</v>
      </c>
      <c r="F25" s="46">
        <v>13281</v>
      </c>
      <c r="G25" s="46">
        <v>5831</v>
      </c>
      <c r="H25" s="46">
        <v>1752</v>
      </c>
      <c r="I25" s="46">
        <v>5458</v>
      </c>
      <c r="J25" s="46">
        <v>787</v>
      </c>
      <c r="K25" s="46">
        <v>0</v>
      </c>
      <c r="L25" s="47">
        <v>14071</v>
      </c>
      <c r="M25" s="46">
        <v>0</v>
      </c>
      <c r="N25" s="46">
        <f t="shared" si="0"/>
        <v>650074</v>
      </c>
    </row>
    <row r="26" spans="1:14" x14ac:dyDescent="0.25">
      <c r="A26" s="48" t="s">
        <v>32</v>
      </c>
      <c r="B26" s="45" t="s">
        <v>33</v>
      </c>
      <c r="C26" s="46">
        <v>2821016</v>
      </c>
      <c r="D26" s="46">
        <v>660967</v>
      </c>
      <c r="E26" s="46">
        <v>28624</v>
      </c>
      <c r="F26" s="46">
        <v>73417</v>
      </c>
      <c r="G26" s="46">
        <v>51557</v>
      </c>
      <c r="H26" s="46">
        <v>11816</v>
      </c>
      <c r="I26" s="46">
        <v>47663</v>
      </c>
      <c r="J26" s="46">
        <v>5395</v>
      </c>
      <c r="K26" s="46">
        <v>0</v>
      </c>
      <c r="L26" s="47">
        <v>0</v>
      </c>
      <c r="M26" s="46">
        <v>0</v>
      </c>
      <c r="N26" s="46">
        <f t="shared" si="0"/>
        <v>3700455</v>
      </c>
    </row>
    <row r="27" spans="1:14" x14ac:dyDescent="0.25">
      <c r="A27" s="48" t="s">
        <v>34</v>
      </c>
      <c r="B27" s="45" t="s">
        <v>35</v>
      </c>
      <c r="C27" s="46">
        <v>373692</v>
      </c>
      <c r="D27" s="46">
        <v>88425</v>
      </c>
      <c r="E27" s="46">
        <v>4476</v>
      </c>
      <c r="F27" s="46">
        <v>11867</v>
      </c>
      <c r="G27" s="46">
        <v>11491</v>
      </c>
      <c r="H27" s="46">
        <v>1571</v>
      </c>
      <c r="I27" s="46">
        <v>6843</v>
      </c>
      <c r="J27" s="46">
        <v>666</v>
      </c>
      <c r="K27" s="46">
        <v>0</v>
      </c>
      <c r="L27" s="47">
        <v>0</v>
      </c>
      <c r="M27" s="46">
        <v>0</v>
      </c>
      <c r="N27" s="46">
        <f t="shared" si="0"/>
        <v>499031</v>
      </c>
    </row>
    <row r="28" spans="1:14" ht="25.5" x14ac:dyDescent="0.25">
      <c r="A28" s="48" t="s">
        <v>36</v>
      </c>
      <c r="B28" s="45" t="s">
        <v>37</v>
      </c>
      <c r="C28" s="46">
        <v>611404</v>
      </c>
      <c r="D28" s="46">
        <v>74357</v>
      </c>
      <c r="E28" s="46">
        <v>6613</v>
      </c>
      <c r="F28" s="46">
        <v>16321</v>
      </c>
      <c r="G28" s="46">
        <v>26425</v>
      </c>
      <c r="H28" s="46">
        <v>2537</v>
      </c>
      <c r="I28" s="46">
        <v>13858</v>
      </c>
      <c r="J28" s="46">
        <v>918</v>
      </c>
      <c r="K28" s="46">
        <v>0</v>
      </c>
      <c r="L28" s="47">
        <v>0</v>
      </c>
      <c r="M28" s="46">
        <v>0</v>
      </c>
      <c r="N28" s="46">
        <f t="shared" si="0"/>
        <v>752433</v>
      </c>
    </row>
    <row r="29" spans="1:14" x14ac:dyDescent="0.25">
      <c r="A29" s="48" t="s">
        <v>38</v>
      </c>
      <c r="B29" s="45" t="s">
        <v>39</v>
      </c>
      <c r="C29" s="46">
        <v>271122</v>
      </c>
      <c r="D29" s="46">
        <v>49681</v>
      </c>
      <c r="E29" s="46">
        <v>3322</v>
      </c>
      <c r="F29" s="46">
        <v>9038</v>
      </c>
      <c r="G29" s="46">
        <v>7532</v>
      </c>
      <c r="H29" s="46">
        <v>1143</v>
      </c>
      <c r="I29" s="46">
        <v>4679</v>
      </c>
      <c r="J29" s="46">
        <v>506</v>
      </c>
      <c r="K29" s="46">
        <v>0</v>
      </c>
      <c r="L29" s="47">
        <v>0</v>
      </c>
      <c r="M29" s="46">
        <v>0</v>
      </c>
      <c r="N29" s="46">
        <f t="shared" si="0"/>
        <v>347023</v>
      </c>
    </row>
    <row r="30" spans="1:14" ht="25.5" x14ac:dyDescent="0.25">
      <c r="A30" s="48" t="s">
        <v>40</v>
      </c>
      <c r="B30" s="45" t="s">
        <v>41</v>
      </c>
      <c r="C30" s="46">
        <v>125416</v>
      </c>
      <c r="D30" s="46">
        <v>49857</v>
      </c>
      <c r="E30" s="46">
        <v>1727</v>
      </c>
      <c r="F30" s="46">
        <v>4718</v>
      </c>
      <c r="G30" s="46">
        <v>1734</v>
      </c>
      <c r="H30" s="46">
        <v>541</v>
      </c>
      <c r="I30" s="46">
        <v>1464</v>
      </c>
      <c r="J30" s="46">
        <v>282</v>
      </c>
      <c r="K30" s="46">
        <v>0</v>
      </c>
      <c r="L30" s="47">
        <v>0</v>
      </c>
      <c r="M30" s="46">
        <v>0</v>
      </c>
      <c r="N30" s="46">
        <f t="shared" si="0"/>
        <v>185739</v>
      </c>
    </row>
    <row r="31" spans="1:14" ht="25.5" x14ac:dyDescent="0.25">
      <c r="A31" s="48" t="s">
        <v>42</v>
      </c>
      <c r="B31" s="45" t="s">
        <v>43</v>
      </c>
      <c r="C31" s="46">
        <v>237088</v>
      </c>
      <c r="D31" s="46">
        <v>47629</v>
      </c>
      <c r="E31" s="46">
        <v>2938</v>
      </c>
      <c r="F31" s="46">
        <v>7989</v>
      </c>
      <c r="G31" s="46">
        <v>6469</v>
      </c>
      <c r="H31" s="46">
        <v>1002</v>
      </c>
      <c r="I31" s="46">
        <v>4072</v>
      </c>
      <c r="J31" s="46">
        <v>450</v>
      </c>
      <c r="K31" s="46">
        <v>0</v>
      </c>
      <c r="L31" s="47">
        <v>0</v>
      </c>
      <c r="M31" s="46">
        <v>0</v>
      </c>
      <c r="N31" s="46">
        <f t="shared" si="0"/>
        <v>307637</v>
      </c>
    </row>
    <row r="32" spans="1:14" ht="25.5" x14ac:dyDescent="0.25">
      <c r="A32" s="48" t="s">
        <v>44</v>
      </c>
      <c r="B32" s="45" t="s">
        <v>45</v>
      </c>
      <c r="C32" s="46">
        <v>314402</v>
      </c>
      <c r="D32" s="46">
        <v>189396</v>
      </c>
      <c r="E32" s="46">
        <v>3603</v>
      </c>
      <c r="F32" s="46">
        <v>9538</v>
      </c>
      <c r="G32" s="46">
        <v>9176</v>
      </c>
      <c r="H32" s="46">
        <v>1313</v>
      </c>
      <c r="I32" s="46">
        <v>5753</v>
      </c>
      <c r="J32" s="46">
        <v>528</v>
      </c>
      <c r="K32" s="46">
        <v>0</v>
      </c>
      <c r="L32" s="47">
        <v>17779</v>
      </c>
      <c r="M32" s="46">
        <v>0</v>
      </c>
      <c r="N32" s="46">
        <f t="shared" si="0"/>
        <v>551488</v>
      </c>
    </row>
    <row r="33" spans="1:14" x14ac:dyDescent="0.25">
      <c r="A33" s="48" t="s">
        <v>46</v>
      </c>
      <c r="B33" s="45" t="s">
        <v>47</v>
      </c>
      <c r="C33" s="46">
        <v>1086702</v>
      </c>
      <c r="D33" s="46">
        <v>250465</v>
      </c>
      <c r="E33" s="46">
        <v>11320</v>
      </c>
      <c r="F33" s="46">
        <v>26451</v>
      </c>
      <c r="G33" s="46">
        <v>32223</v>
      </c>
      <c r="H33" s="46">
        <v>4499</v>
      </c>
      <c r="I33" s="46">
        <v>24213</v>
      </c>
      <c r="J33" s="46">
        <v>1611</v>
      </c>
      <c r="K33" s="46">
        <v>0</v>
      </c>
      <c r="L33" s="47">
        <v>0</v>
      </c>
      <c r="M33" s="46">
        <v>0</v>
      </c>
      <c r="N33" s="46">
        <f t="shared" si="0"/>
        <v>1437484</v>
      </c>
    </row>
    <row r="34" spans="1:14" x14ac:dyDescent="0.25">
      <c r="A34" s="48" t="s">
        <v>48</v>
      </c>
      <c r="B34" s="45" t="s">
        <v>49</v>
      </c>
      <c r="C34" s="46">
        <v>142150</v>
      </c>
      <c r="D34" s="46">
        <v>46230</v>
      </c>
      <c r="E34" s="46">
        <v>1634</v>
      </c>
      <c r="F34" s="46">
        <v>4315</v>
      </c>
      <c r="G34" s="46">
        <v>1472</v>
      </c>
      <c r="H34" s="46">
        <v>595</v>
      </c>
      <c r="I34" s="46">
        <v>1752</v>
      </c>
      <c r="J34" s="46">
        <v>259</v>
      </c>
      <c r="K34" s="46">
        <v>0</v>
      </c>
      <c r="L34" s="47">
        <v>0</v>
      </c>
      <c r="M34" s="46">
        <v>0</v>
      </c>
      <c r="N34" s="46">
        <f t="shared" si="0"/>
        <v>198407</v>
      </c>
    </row>
    <row r="35" spans="1:14" ht="25.5" x14ac:dyDescent="0.25">
      <c r="A35" s="48" t="s">
        <v>50</v>
      </c>
      <c r="B35" s="45" t="s">
        <v>51</v>
      </c>
      <c r="C35" s="46">
        <v>1529046</v>
      </c>
      <c r="D35" s="46">
        <v>452344</v>
      </c>
      <c r="E35" s="46">
        <v>12940</v>
      </c>
      <c r="F35" s="46">
        <v>25280</v>
      </c>
      <c r="G35" s="46">
        <v>41261</v>
      </c>
      <c r="H35" s="46">
        <v>6174</v>
      </c>
      <c r="I35" s="46">
        <v>37456</v>
      </c>
      <c r="J35" s="46">
        <v>1335</v>
      </c>
      <c r="K35" s="46">
        <v>0</v>
      </c>
      <c r="L35" s="47">
        <v>0</v>
      </c>
      <c r="M35" s="46">
        <v>0</v>
      </c>
      <c r="N35" s="46">
        <f t="shared" si="0"/>
        <v>2105836</v>
      </c>
    </row>
    <row r="36" spans="1:14" ht="38.25" x14ac:dyDescent="0.25">
      <c r="A36" s="48" t="s">
        <v>52</v>
      </c>
      <c r="B36" s="45" t="s">
        <v>53</v>
      </c>
      <c r="C36" s="46">
        <v>443566</v>
      </c>
      <c r="D36" s="46">
        <v>217261</v>
      </c>
      <c r="E36" s="46">
        <v>4826</v>
      </c>
      <c r="F36" s="46">
        <v>15135</v>
      </c>
      <c r="G36" s="46">
        <v>8465</v>
      </c>
      <c r="H36" s="46">
        <v>1821</v>
      </c>
      <c r="I36" s="46">
        <v>5286</v>
      </c>
      <c r="J36" s="46">
        <v>716</v>
      </c>
      <c r="K36" s="46">
        <v>0</v>
      </c>
      <c r="L36" s="47">
        <v>0</v>
      </c>
      <c r="M36" s="46">
        <v>0</v>
      </c>
      <c r="N36" s="46">
        <f t="shared" si="0"/>
        <v>697076</v>
      </c>
    </row>
    <row r="37" spans="1:14" x14ac:dyDescent="0.25">
      <c r="A37" s="48" t="s">
        <v>54</v>
      </c>
      <c r="B37" s="45" t="s">
        <v>55</v>
      </c>
      <c r="C37" s="46">
        <v>908744</v>
      </c>
      <c r="D37" s="46">
        <v>277237</v>
      </c>
      <c r="E37" s="46">
        <v>7168</v>
      </c>
      <c r="F37" s="46">
        <v>17576</v>
      </c>
      <c r="G37" s="46">
        <v>22532</v>
      </c>
      <c r="H37" s="46">
        <v>3671</v>
      </c>
      <c r="I37" s="46">
        <v>18607</v>
      </c>
      <c r="J37" s="46">
        <v>1004</v>
      </c>
      <c r="K37" s="46">
        <v>0</v>
      </c>
      <c r="L37" s="47">
        <v>0</v>
      </c>
      <c r="M37" s="46">
        <v>0</v>
      </c>
      <c r="N37" s="46">
        <f t="shared" si="0"/>
        <v>1256539</v>
      </c>
    </row>
    <row r="38" spans="1:14" ht="25.5" x14ac:dyDescent="0.25">
      <c r="A38" s="48" t="s">
        <v>56</v>
      </c>
      <c r="B38" s="45" t="s">
        <v>57</v>
      </c>
      <c r="C38" s="46">
        <v>700514</v>
      </c>
      <c r="D38" s="46">
        <v>144181</v>
      </c>
      <c r="E38" s="46">
        <v>7703</v>
      </c>
      <c r="F38" s="46">
        <v>18867</v>
      </c>
      <c r="G38" s="46">
        <v>19162</v>
      </c>
      <c r="H38" s="46">
        <v>2915</v>
      </c>
      <c r="I38" s="46">
        <v>14123</v>
      </c>
      <c r="J38" s="46">
        <v>1057</v>
      </c>
      <c r="K38" s="46">
        <v>0</v>
      </c>
      <c r="L38" s="47">
        <v>0</v>
      </c>
      <c r="M38" s="46">
        <v>0</v>
      </c>
      <c r="N38" s="46">
        <f t="shared" si="0"/>
        <v>908522</v>
      </c>
    </row>
    <row r="39" spans="1:14" ht="38.25" x14ac:dyDescent="0.25">
      <c r="A39" s="48" t="s">
        <v>58</v>
      </c>
      <c r="B39" s="45" t="s">
        <v>59</v>
      </c>
      <c r="C39" s="46">
        <v>222034</v>
      </c>
      <c r="D39" s="46">
        <v>125671</v>
      </c>
      <c r="E39" s="46">
        <v>2846</v>
      </c>
      <c r="F39" s="46">
        <v>7786</v>
      </c>
      <c r="G39" s="46">
        <v>5300</v>
      </c>
      <c r="H39" s="46">
        <v>943</v>
      </c>
      <c r="I39" s="46">
        <v>3356</v>
      </c>
      <c r="J39" s="46">
        <v>436</v>
      </c>
      <c r="K39" s="46">
        <v>0</v>
      </c>
      <c r="L39" s="47">
        <v>0</v>
      </c>
      <c r="M39" s="46">
        <v>0</v>
      </c>
      <c r="N39" s="46">
        <f t="shared" si="0"/>
        <v>368372</v>
      </c>
    </row>
    <row r="40" spans="1:14" ht="38.25" x14ac:dyDescent="0.25">
      <c r="A40" s="48" t="s">
        <v>60</v>
      </c>
      <c r="B40" s="45" t="s">
        <v>61</v>
      </c>
      <c r="C40" s="46">
        <v>1510518</v>
      </c>
      <c r="D40" s="46">
        <v>338945</v>
      </c>
      <c r="E40" s="46">
        <v>15962</v>
      </c>
      <c r="F40" s="46">
        <v>38573</v>
      </c>
      <c r="G40" s="46">
        <v>44229</v>
      </c>
      <c r="H40" s="46">
        <v>6251</v>
      </c>
      <c r="I40" s="46">
        <v>32045</v>
      </c>
      <c r="J40" s="46">
        <v>2149</v>
      </c>
      <c r="K40" s="46">
        <v>0</v>
      </c>
      <c r="L40" s="47">
        <v>0</v>
      </c>
      <c r="M40" s="46">
        <v>0</v>
      </c>
      <c r="N40" s="46">
        <f t="shared" si="0"/>
        <v>1988672</v>
      </c>
    </row>
    <row r="41" spans="1:14" ht="38.25" x14ac:dyDescent="0.25">
      <c r="A41" s="48" t="s">
        <v>62</v>
      </c>
      <c r="B41" s="45" t="s">
        <v>63</v>
      </c>
      <c r="C41" s="46">
        <v>357524</v>
      </c>
      <c r="D41" s="46">
        <v>176353</v>
      </c>
      <c r="E41" s="46">
        <v>4189</v>
      </c>
      <c r="F41" s="46">
        <v>11675</v>
      </c>
      <c r="G41" s="46">
        <v>10011</v>
      </c>
      <c r="H41" s="46">
        <v>1495</v>
      </c>
      <c r="I41" s="46">
        <v>5870</v>
      </c>
      <c r="J41" s="46">
        <v>626</v>
      </c>
      <c r="K41" s="46">
        <v>0</v>
      </c>
      <c r="L41" s="47">
        <v>0</v>
      </c>
      <c r="M41" s="46">
        <v>0</v>
      </c>
      <c r="N41" s="46">
        <f t="shared" si="0"/>
        <v>567743</v>
      </c>
    </row>
    <row r="42" spans="1:14" x14ac:dyDescent="0.25">
      <c r="A42" s="48" t="s">
        <v>64</v>
      </c>
      <c r="B42" s="45" t="s">
        <v>65</v>
      </c>
      <c r="C42" s="46">
        <v>1991708</v>
      </c>
      <c r="D42" s="46">
        <v>174163</v>
      </c>
      <c r="E42" s="46">
        <v>15828</v>
      </c>
      <c r="F42" s="46">
        <v>47135</v>
      </c>
      <c r="G42" s="46">
        <v>14983</v>
      </c>
      <c r="H42" s="46">
        <v>7870</v>
      </c>
      <c r="I42" s="46">
        <v>23551</v>
      </c>
      <c r="J42" s="46">
        <v>1801</v>
      </c>
      <c r="K42" s="46">
        <v>0</v>
      </c>
      <c r="L42" s="47">
        <v>134753</v>
      </c>
      <c r="M42" s="46">
        <v>0</v>
      </c>
      <c r="N42" s="46">
        <f t="shared" si="0"/>
        <v>2411792</v>
      </c>
    </row>
    <row r="43" spans="1:14" ht="38.25" x14ac:dyDescent="0.25">
      <c r="A43" s="48" t="s">
        <v>66</v>
      </c>
      <c r="B43" s="45" t="s">
        <v>67</v>
      </c>
      <c r="C43" s="46">
        <v>746160</v>
      </c>
      <c r="D43" s="46">
        <v>94659</v>
      </c>
      <c r="E43" s="46">
        <v>7085</v>
      </c>
      <c r="F43" s="46">
        <v>21367</v>
      </c>
      <c r="G43" s="46">
        <v>15646</v>
      </c>
      <c r="H43" s="46">
        <v>3015</v>
      </c>
      <c r="I43" s="46">
        <v>10915</v>
      </c>
      <c r="J43" s="46">
        <v>1001</v>
      </c>
      <c r="K43" s="46">
        <v>0</v>
      </c>
      <c r="L43" s="47">
        <v>0</v>
      </c>
      <c r="M43" s="46">
        <v>0</v>
      </c>
      <c r="N43" s="46">
        <f t="shared" si="0"/>
        <v>899848</v>
      </c>
    </row>
    <row r="44" spans="1:14" ht="25.5" x14ac:dyDescent="0.25">
      <c r="A44" s="48" t="s">
        <v>68</v>
      </c>
      <c r="B44" s="45" t="s">
        <v>69</v>
      </c>
      <c r="C44" s="46">
        <v>127184</v>
      </c>
      <c r="D44" s="46">
        <v>58117</v>
      </c>
      <c r="E44" s="46">
        <v>1806</v>
      </c>
      <c r="F44" s="46">
        <v>5236</v>
      </c>
      <c r="G44" s="46">
        <v>2241</v>
      </c>
      <c r="H44" s="46">
        <v>549</v>
      </c>
      <c r="I44" s="46">
        <v>1425</v>
      </c>
      <c r="J44" s="46">
        <v>294</v>
      </c>
      <c r="K44" s="46">
        <v>0</v>
      </c>
      <c r="L44" s="47">
        <v>0</v>
      </c>
      <c r="M44" s="46">
        <v>0</v>
      </c>
      <c r="N44" s="46">
        <f t="shared" si="0"/>
        <v>196852</v>
      </c>
    </row>
    <row r="45" spans="1:14" x14ac:dyDescent="0.25">
      <c r="A45" s="48" t="s">
        <v>70</v>
      </c>
      <c r="B45" s="45" t="s">
        <v>71</v>
      </c>
      <c r="C45" s="46">
        <v>215876</v>
      </c>
      <c r="D45" s="46">
        <v>62787</v>
      </c>
      <c r="E45" s="46">
        <v>2286</v>
      </c>
      <c r="F45" s="46">
        <v>5121</v>
      </c>
      <c r="G45" s="46">
        <v>4874</v>
      </c>
      <c r="H45" s="46">
        <v>899</v>
      </c>
      <c r="I45" s="46">
        <v>4508</v>
      </c>
      <c r="J45" s="46">
        <v>359</v>
      </c>
      <c r="K45" s="46">
        <v>0</v>
      </c>
      <c r="L45" s="47">
        <v>0</v>
      </c>
      <c r="M45" s="46">
        <v>0</v>
      </c>
      <c r="N45" s="46">
        <f t="shared" si="0"/>
        <v>296710</v>
      </c>
    </row>
    <row r="46" spans="1:14" ht="25.5" x14ac:dyDescent="0.25">
      <c r="A46" s="48" t="s">
        <v>72</v>
      </c>
      <c r="B46" s="45" t="s">
        <v>73</v>
      </c>
      <c r="C46" s="46">
        <v>150986</v>
      </c>
      <c r="D46" s="46">
        <v>68402</v>
      </c>
      <c r="E46" s="46">
        <v>1881</v>
      </c>
      <c r="F46" s="46">
        <v>5271</v>
      </c>
      <c r="G46" s="46">
        <v>2462</v>
      </c>
      <c r="H46" s="46">
        <v>637</v>
      </c>
      <c r="I46" s="46">
        <v>1946</v>
      </c>
      <c r="J46" s="46">
        <v>288</v>
      </c>
      <c r="K46" s="46">
        <v>0</v>
      </c>
      <c r="L46" s="47">
        <v>0</v>
      </c>
      <c r="M46" s="46">
        <v>0</v>
      </c>
      <c r="N46" s="46">
        <f t="shared" si="0"/>
        <v>231873</v>
      </c>
    </row>
    <row r="47" spans="1:14" ht="25.5" x14ac:dyDescent="0.25">
      <c r="A47" s="48" t="s">
        <v>74</v>
      </c>
      <c r="B47" s="45" t="s">
        <v>75</v>
      </c>
      <c r="C47" s="46">
        <v>63778</v>
      </c>
      <c r="D47" s="46">
        <v>50508</v>
      </c>
      <c r="E47" s="46">
        <v>878</v>
      </c>
      <c r="F47" s="46">
        <v>2544</v>
      </c>
      <c r="G47" s="46">
        <v>949</v>
      </c>
      <c r="H47" s="46">
        <v>274</v>
      </c>
      <c r="I47" s="46">
        <v>740</v>
      </c>
      <c r="J47" s="46">
        <v>159</v>
      </c>
      <c r="K47" s="46">
        <v>0</v>
      </c>
      <c r="L47" s="47">
        <v>0</v>
      </c>
      <c r="M47" s="46">
        <v>0</v>
      </c>
      <c r="N47" s="46">
        <f t="shared" si="0"/>
        <v>119830</v>
      </c>
    </row>
    <row r="48" spans="1:14" ht="25.5" x14ac:dyDescent="0.25">
      <c r="A48" s="48" t="s">
        <v>76</v>
      </c>
      <c r="B48" s="45" t="s">
        <v>77</v>
      </c>
      <c r="C48" s="46">
        <v>390396</v>
      </c>
      <c r="D48" s="46">
        <v>86083</v>
      </c>
      <c r="E48" s="46">
        <v>4255</v>
      </c>
      <c r="F48" s="46">
        <v>11362</v>
      </c>
      <c r="G48" s="46">
        <v>11810</v>
      </c>
      <c r="H48" s="46">
        <v>1617</v>
      </c>
      <c r="I48" s="46">
        <v>7575</v>
      </c>
      <c r="J48" s="46">
        <v>611</v>
      </c>
      <c r="K48" s="46">
        <v>0</v>
      </c>
      <c r="L48" s="47">
        <v>0</v>
      </c>
      <c r="M48" s="46">
        <v>0</v>
      </c>
      <c r="N48" s="46">
        <f t="shared" si="0"/>
        <v>513709</v>
      </c>
    </row>
    <row r="49" spans="1:14" ht="25.5" x14ac:dyDescent="0.25">
      <c r="A49" s="48" t="s">
        <v>78</v>
      </c>
      <c r="B49" s="45" t="s">
        <v>79</v>
      </c>
      <c r="C49" s="46">
        <v>324778</v>
      </c>
      <c r="D49" s="46">
        <v>55868</v>
      </c>
      <c r="E49" s="46">
        <v>3833</v>
      </c>
      <c r="F49" s="46">
        <v>10143</v>
      </c>
      <c r="G49" s="46">
        <v>10117</v>
      </c>
      <c r="H49" s="46">
        <v>1363</v>
      </c>
      <c r="I49" s="46">
        <v>6127</v>
      </c>
      <c r="J49" s="46">
        <v>575</v>
      </c>
      <c r="K49" s="46">
        <v>0</v>
      </c>
      <c r="L49" s="47">
        <v>0</v>
      </c>
      <c r="M49" s="46">
        <v>0</v>
      </c>
      <c r="N49" s="46">
        <f t="shared" si="0"/>
        <v>412804</v>
      </c>
    </row>
    <row r="50" spans="1:14" x14ac:dyDescent="0.25">
      <c r="A50" s="48" t="s">
        <v>80</v>
      </c>
      <c r="B50" s="45" t="s">
        <v>81</v>
      </c>
      <c r="C50" s="46">
        <v>173224</v>
      </c>
      <c r="D50" s="46">
        <v>67649</v>
      </c>
      <c r="E50" s="46">
        <v>2163</v>
      </c>
      <c r="F50" s="46">
        <v>6062</v>
      </c>
      <c r="G50" s="46">
        <v>4277</v>
      </c>
      <c r="H50" s="46">
        <v>732</v>
      </c>
      <c r="I50" s="46">
        <v>2678</v>
      </c>
      <c r="J50" s="46">
        <v>340</v>
      </c>
      <c r="K50" s="46">
        <v>0</v>
      </c>
      <c r="L50" s="47">
        <v>0</v>
      </c>
      <c r="M50" s="46">
        <v>0</v>
      </c>
      <c r="N50" s="46">
        <f t="shared" si="0"/>
        <v>257125</v>
      </c>
    </row>
    <row r="51" spans="1:14" ht="38.25" x14ac:dyDescent="0.25">
      <c r="A51" s="48" t="s">
        <v>82</v>
      </c>
      <c r="B51" s="45" t="s">
        <v>83</v>
      </c>
      <c r="C51" s="46">
        <v>10463182</v>
      </c>
      <c r="D51" s="46">
        <v>2703080</v>
      </c>
      <c r="E51" s="46">
        <v>88436</v>
      </c>
      <c r="F51" s="46">
        <v>194565</v>
      </c>
      <c r="G51" s="46">
        <v>145659</v>
      </c>
      <c r="H51" s="46">
        <v>42208</v>
      </c>
      <c r="I51" s="46">
        <v>186205</v>
      </c>
      <c r="J51" s="46">
        <v>11821</v>
      </c>
      <c r="K51" s="46">
        <v>0</v>
      </c>
      <c r="L51" s="47">
        <v>369135</v>
      </c>
      <c r="M51" s="46">
        <v>0</v>
      </c>
      <c r="N51" s="46">
        <f t="shared" si="0"/>
        <v>14204291</v>
      </c>
    </row>
    <row r="52" spans="1:14" x14ac:dyDescent="0.25">
      <c r="A52" s="48" t="s">
        <v>84</v>
      </c>
      <c r="B52" s="45" t="s">
        <v>85</v>
      </c>
      <c r="C52" s="46">
        <v>417896</v>
      </c>
      <c r="D52" s="46">
        <v>65007</v>
      </c>
      <c r="E52" s="46">
        <v>4757</v>
      </c>
      <c r="F52" s="46">
        <v>12312</v>
      </c>
      <c r="G52" s="46">
        <v>16619</v>
      </c>
      <c r="H52" s="46">
        <v>1745</v>
      </c>
      <c r="I52" s="46">
        <v>8657</v>
      </c>
      <c r="J52" s="46">
        <v>693</v>
      </c>
      <c r="K52" s="46">
        <v>0</v>
      </c>
      <c r="L52" s="47">
        <v>0</v>
      </c>
      <c r="M52" s="46">
        <v>0</v>
      </c>
      <c r="N52" s="46">
        <f t="shared" si="0"/>
        <v>527686</v>
      </c>
    </row>
    <row r="53" spans="1:14" ht="25.5" x14ac:dyDescent="0.25">
      <c r="A53" s="48" t="s">
        <v>86</v>
      </c>
      <c r="B53" s="45" t="s">
        <v>87</v>
      </c>
      <c r="C53" s="46">
        <v>2160218</v>
      </c>
      <c r="D53" s="46">
        <v>669936</v>
      </c>
      <c r="E53" s="46">
        <v>24696</v>
      </c>
      <c r="F53" s="46">
        <v>64852</v>
      </c>
      <c r="G53" s="46">
        <v>75062</v>
      </c>
      <c r="H53" s="46">
        <v>9020</v>
      </c>
      <c r="I53" s="46">
        <v>43334</v>
      </c>
      <c r="J53" s="46">
        <v>3616</v>
      </c>
      <c r="K53" s="46">
        <v>0</v>
      </c>
      <c r="L53" s="47">
        <v>0</v>
      </c>
      <c r="M53" s="46">
        <v>0</v>
      </c>
      <c r="N53" s="46">
        <f t="shared" si="0"/>
        <v>3050734</v>
      </c>
    </row>
    <row r="54" spans="1:14" ht="25.5" x14ac:dyDescent="0.25">
      <c r="A54" s="48" t="s">
        <v>88</v>
      </c>
      <c r="B54" s="45" t="s">
        <v>89</v>
      </c>
      <c r="C54" s="46">
        <v>845328</v>
      </c>
      <c r="D54" s="46">
        <v>161244</v>
      </c>
      <c r="E54" s="46">
        <v>8119</v>
      </c>
      <c r="F54" s="46">
        <v>18909</v>
      </c>
      <c r="G54" s="46">
        <v>16447</v>
      </c>
      <c r="H54" s="46">
        <v>3459</v>
      </c>
      <c r="I54" s="46">
        <v>15851</v>
      </c>
      <c r="J54" s="46">
        <v>1110</v>
      </c>
      <c r="K54" s="46">
        <v>0</v>
      </c>
      <c r="L54" s="47">
        <v>0</v>
      </c>
      <c r="M54" s="46">
        <v>0</v>
      </c>
      <c r="N54" s="46">
        <f t="shared" si="0"/>
        <v>1070467</v>
      </c>
    </row>
    <row r="55" spans="1:14" ht="38.25" x14ac:dyDescent="0.25">
      <c r="A55" s="48" t="s">
        <v>90</v>
      </c>
      <c r="B55" s="45" t="s">
        <v>91</v>
      </c>
      <c r="C55" s="46">
        <v>9945282</v>
      </c>
      <c r="D55" s="46">
        <v>2338591</v>
      </c>
      <c r="E55" s="46">
        <v>95603</v>
      </c>
      <c r="F55" s="46">
        <v>230279</v>
      </c>
      <c r="G55" s="46">
        <v>185219</v>
      </c>
      <c r="H55" s="46">
        <v>40589</v>
      </c>
      <c r="I55" s="46">
        <v>183379</v>
      </c>
      <c r="J55" s="46">
        <v>11877</v>
      </c>
      <c r="K55" s="46">
        <v>0</v>
      </c>
      <c r="L55" s="47">
        <v>0</v>
      </c>
      <c r="M55" s="46">
        <v>0</v>
      </c>
      <c r="N55" s="46">
        <f t="shared" si="0"/>
        <v>13030819</v>
      </c>
    </row>
    <row r="56" spans="1:14" x14ac:dyDescent="0.25">
      <c r="A56" s="48" t="s">
        <v>92</v>
      </c>
      <c r="B56" s="45" t="s">
        <v>93</v>
      </c>
      <c r="C56" s="46">
        <v>4273830</v>
      </c>
      <c r="D56" s="46">
        <v>1467042</v>
      </c>
      <c r="E56" s="46">
        <v>42990</v>
      </c>
      <c r="F56" s="46">
        <v>110962</v>
      </c>
      <c r="G56" s="46">
        <v>84321</v>
      </c>
      <c r="H56" s="46">
        <v>17523</v>
      </c>
      <c r="I56" s="46">
        <v>74063</v>
      </c>
      <c r="J56" s="46">
        <v>5953</v>
      </c>
      <c r="K56" s="46">
        <v>0</v>
      </c>
      <c r="L56" s="47">
        <v>0</v>
      </c>
      <c r="M56" s="46">
        <v>24649</v>
      </c>
      <c r="N56" s="46">
        <f t="shared" si="0"/>
        <v>6101333</v>
      </c>
    </row>
    <row r="57" spans="1:14" ht="25.5" x14ac:dyDescent="0.25">
      <c r="A57" s="48" t="s">
        <v>94</v>
      </c>
      <c r="B57" s="45" t="s">
        <v>95</v>
      </c>
      <c r="C57" s="46">
        <v>607496</v>
      </c>
      <c r="D57" s="46">
        <v>273122</v>
      </c>
      <c r="E57" s="46">
        <v>5300</v>
      </c>
      <c r="F57" s="46">
        <v>11356</v>
      </c>
      <c r="G57" s="46">
        <v>15065</v>
      </c>
      <c r="H57" s="46">
        <v>2458</v>
      </c>
      <c r="I57" s="46">
        <v>14029</v>
      </c>
      <c r="J57" s="46">
        <v>610</v>
      </c>
      <c r="K57" s="46">
        <v>0</v>
      </c>
      <c r="L57" s="47">
        <v>0</v>
      </c>
      <c r="M57" s="46">
        <v>0</v>
      </c>
      <c r="N57" s="46">
        <f t="shared" si="0"/>
        <v>929436</v>
      </c>
    </row>
    <row r="58" spans="1:14" ht="25.5" x14ac:dyDescent="0.25">
      <c r="A58" s="48" t="s">
        <v>96</v>
      </c>
      <c r="B58" s="45" t="s">
        <v>97</v>
      </c>
      <c r="C58" s="46">
        <v>450524</v>
      </c>
      <c r="D58" s="46">
        <v>136849</v>
      </c>
      <c r="E58" s="46">
        <v>4491</v>
      </c>
      <c r="F58" s="46">
        <v>11019</v>
      </c>
      <c r="G58" s="46">
        <v>6894</v>
      </c>
      <c r="H58" s="46">
        <v>1852</v>
      </c>
      <c r="I58" s="46">
        <v>7046</v>
      </c>
      <c r="J58" s="46">
        <v>685</v>
      </c>
      <c r="K58" s="46">
        <v>0</v>
      </c>
      <c r="L58" s="47">
        <v>0</v>
      </c>
      <c r="M58" s="46">
        <v>0</v>
      </c>
      <c r="N58" s="46">
        <f t="shared" si="0"/>
        <v>619360</v>
      </c>
    </row>
    <row r="59" spans="1:14" ht="38.25" x14ac:dyDescent="0.25">
      <c r="A59" s="48" t="s">
        <v>98</v>
      </c>
      <c r="B59" s="45" t="s">
        <v>99</v>
      </c>
      <c r="C59" s="46">
        <v>98574</v>
      </c>
      <c r="D59" s="46">
        <v>30090</v>
      </c>
      <c r="E59" s="46">
        <v>1165</v>
      </c>
      <c r="F59" s="46">
        <v>2638</v>
      </c>
      <c r="G59" s="46">
        <v>164</v>
      </c>
      <c r="H59" s="46">
        <v>416</v>
      </c>
      <c r="I59" s="46">
        <v>1168</v>
      </c>
      <c r="J59" s="46">
        <v>156</v>
      </c>
      <c r="K59" s="46">
        <v>0</v>
      </c>
      <c r="L59" s="47">
        <v>0</v>
      </c>
      <c r="M59" s="46">
        <v>0</v>
      </c>
      <c r="N59" s="46">
        <f t="shared" si="0"/>
        <v>134371</v>
      </c>
    </row>
    <row r="60" spans="1:14" ht="25.5" x14ac:dyDescent="0.25">
      <c r="A60" s="48" t="s">
        <v>100</v>
      </c>
      <c r="B60" s="45" t="s">
        <v>101</v>
      </c>
      <c r="C60" s="46">
        <v>150162</v>
      </c>
      <c r="D60" s="46">
        <v>56611</v>
      </c>
      <c r="E60" s="46">
        <v>2075</v>
      </c>
      <c r="F60" s="46">
        <v>5925</v>
      </c>
      <c r="G60" s="46">
        <v>3239</v>
      </c>
      <c r="H60" s="46">
        <v>644</v>
      </c>
      <c r="I60" s="46">
        <v>1931</v>
      </c>
      <c r="J60" s="46">
        <v>331</v>
      </c>
      <c r="K60" s="46">
        <v>0</v>
      </c>
      <c r="L60" s="47">
        <v>0</v>
      </c>
      <c r="M60" s="46">
        <v>0</v>
      </c>
      <c r="N60" s="46">
        <f t="shared" si="0"/>
        <v>220918</v>
      </c>
    </row>
    <row r="61" spans="1:14" ht="25.5" x14ac:dyDescent="0.25">
      <c r="A61" s="48" t="s">
        <v>102</v>
      </c>
      <c r="B61" s="45" t="s">
        <v>103</v>
      </c>
      <c r="C61" s="46">
        <v>135502</v>
      </c>
      <c r="D61" s="46">
        <v>46499</v>
      </c>
      <c r="E61" s="46">
        <v>1784</v>
      </c>
      <c r="F61" s="46">
        <v>4877</v>
      </c>
      <c r="G61" s="46">
        <v>2388</v>
      </c>
      <c r="H61" s="46">
        <v>578</v>
      </c>
      <c r="I61" s="46">
        <v>1853</v>
      </c>
      <c r="J61" s="46">
        <v>273</v>
      </c>
      <c r="K61" s="46">
        <v>0</v>
      </c>
      <c r="L61" s="47">
        <v>0</v>
      </c>
      <c r="M61" s="46">
        <v>0</v>
      </c>
      <c r="N61" s="46">
        <f t="shared" si="0"/>
        <v>193754</v>
      </c>
    </row>
    <row r="62" spans="1:14" ht="25.5" x14ac:dyDescent="0.25">
      <c r="A62" s="48" t="s">
        <v>104</v>
      </c>
      <c r="B62" s="45" t="s">
        <v>105</v>
      </c>
      <c r="C62" s="46">
        <v>300364</v>
      </c>
      <c r="D62" s="46">
        <v>77567</v>
      </c>
      <c r="E62" s="46">
        <v>3514</v>
      </c>
      <c r="F62" s="46">
        <v>9694</v>
      </c>
      <c r="G62" s="46">
        <v>8113</v>
      </c>
      <c r="H62" s="46">
        <v>1257</v>
      </c>
      <c r="I62" s="46">
        <v>4897</v>
      </c>
      <c r="J62" s="46">
        <v>555</v>
      </c>
      <c r="K62" s="46">
        <v>0</v>
      </c>
      <c r="L62" s="47">
        <v>0</v>
      </c>
      <c r="M62" s="46">
        <v>0</v>
      </c>
      <c r="N62" s="46">
        <f t="shared" si="0"/>
        <v>405961</v>
      </c>
    </row>
    <row r="63" spans="1:14" ht="25.5" x14ac:dyDescent="0.25">
      <c r="A63" s="48" t="s">
        <v>106</v>
      </c>
      <c r="B63" s="45" t="s">
        <v>107</v>
      </c>
      <c r="C63" s="46">
        <v>362370</v>
      </c>
      <c r="D63" s="46">
        <v>110754</v>
      </c>
      <c r="E63" s="46">
        <v>4181</v>
      </c>
      <c r="F63" s="46">
        <v>10939</v>
      </c>
      <c r="G63" s="46">
        <v>11507</v>
      </c>
      <c r="H63" s="46">
        <v>1515</v>
      </c>
      <c r="I63" s="46">
        <v>6703</v>
      </c>
      <c r="J63" s="46">
        <v>611</v>
      </c>
      <c r="K63" s="46">
        <v>0</v>
      </c>
      <c r="L63" s="47">
        <v>0</v>
      </c>
      <c r="M63" s="46">
        <v>0</v>
      </c>
      <c r="N63" s="46">
        <f t="shared" si="0"/>
        <v>508580</v>
      </c>
    </row>
    <row r="64" spans="1:14" ht="25.5" x14ac:dyDescent="0.25">
      <c r="A64" s="48" t="s">
        <v>108</v>
      </c>
      <c r="B64" s="45" t="s">
        <v>109</v>
      </c>
      <c r="C64" s="46">
        <v>535652</v>
      </c>
      <c r="D64" s="46">
        <v>139068</v>
      </c>
      <c r="E64" s="46">
        <v>4484</v>
      </c>
      <c r="F64" s="46">
        <v>11903</v>
      </c>
      <c r="G64" s="46">
        <v>12227</v>
      </c>
      <c r="H64" s="46">
        <v>2190</v>
      </c>
      <c r="I64" s="46">
        <v>9662</v>
      </c>
      <c r="J64" s="46">
        <v>778</v>
      </c>
      <c r="K64" s="46">
        <v>0</v>
      </c>
      <c r="L64" s="47">
        <v>0</v>
      </c>
      <c r="M64" s="46">
        <v>0</v>
      </c>
      <c r="N64" s="46">
        <f t="shared" si="0"/>
        <v>715964</v>
      </c>
    </row>
    <row r="65" spans="1:14" ht="25.5" x14ac:dyDescent="0.25">
      <c r="A65" s="48" t="s">
        <v>110</v>
      </c>
      <c r="B65" s="45" t="s">
        <v>111</v>
      </c>
      <c r="C65" s="46">
        <v>356260</v>
      </c>
      <c r="D65" s="46">
        <v>183328</v>
      </c>
      <c r="E65" s="46">
        <v>5773</v>
      </c>
      <c r="F65" s="46">
        <v>17222</v>
      </c>
      <c r="G65" s="46">
        <v>2429</v>
      </c>
      <c r="H65" s="46">
        <v>1571</v>
      </c>
      <c r="I65" s="46">
        <v>2048</v>
      </c>
      <c r="J65" s="46">
        <v>959</v>
      </c>
      <c r="K65" s="46">
        <v>0</v>
      </c>
      <c r="L65" s="47">
        <v>0</v>
      </c>
      <c r="M65" s="46">
        <v>0</v>
      </c>
      <c r="N65" s="46">
        <f t="shared" si="0"/>
        <v>569590</v>
      </c>
    </row>
    <row r="66" spans="1:14" ht="25.5" x14ac:dyDescent="0.25">
      <c r="A66" s="48" t="s">
        <v>112</v>
      </c>
      <c r="B66" s="45" t="s">
        <v>113</v>
      </c>
      <c r="C66" s="46">
        <v>93278</v>
      </c>
      <c r="D66" s="46">
        <v>43198</v>
      </c>
      <c r="E66" s="46">
        <v>1254</v>
      </c>
      <c r="F66" s="46">
        <v>3621</v>
      </c>
      <c r="G66" s="46">
        <v>834</v>
      </c>
      <c r="H66" s="46">
        <v>399</v>
      </c>
      <c r="I66" s="46">
        <v>841</v>
      </c>
      <c r="J66" s="46">
        <v>209</v>
      </c>
      <c r="K66" s="46">
        <v>0</v>
      </c>
      <c r="L66" s="47">
        <v>0</v>
      </c>
      <c r="M66" s="46">
        <v>0</v>
      </c>
      <c r="N66" s="46">
        <f t="shared" si="0"/>
        <v>143634</v>
      </c>
    </row>
    <row r="67" spans="1:14" ht="25.5" x14ac:dyDescent="0.25">
      <c r="A67" s="48" t="s">
        <v>114</v>
      </c>
      <c r="B67" s="45" t="s">
        <v>115</v>
      </c>
      <c r="C67" s="46">
        <v>320912</v>
      </c>
      <c r="D67" s="46">
        <v>115324</v>
      </c>
      <c r="E67" s="46">
        <v>3488</v>
      </c>
      <c r="F67" s="46">
        <v>9063</v>
      </c>
      <c r="G67" s="46">
        <v>7164</v>
      </c>
      <c r="H67" s="46">
        <v>1330</v>
      </c>
      <c r="I67" s="46">
        <v>5629</v>
      </c>
      <c r="J67" s="46">
        <v>495</v>
      </c>
      <c r="K67" s="46">
        <v>0</v>
      </c>
      <c r="L67" s="47">
        <v>24473</v>
      </c>
      <c r="M67" s="46">
        <v>0</v>
      </c>
      <c r="N67" s="46">
        <f t="shared" si="0"/>
        <v>487878</v>
      </c>
    </row>
    <row r="68" spans="1:14" ht="25.5" x14ac:dyDescent="0.25">
      <c r="A68" s="48" t="s">
        <v>116</v>
      </c>
      <c r="B68" s="45" t="s">
        <v>117</v>
      </c>
      <c r="C68" s="46">
        <v>133728</v>
      </c>
      <c r="D68" s="46">
        <v>39322</v>
      </c>
      <c r="E68" s="46">
        <v>1789</v>
      </c>
      <c r="F68" s="46">
        <v>5025</v>
      </c>
      <c r="G68" s="46">
        <v>3083</v>
      </c>
      <c r="H68" s="46">
        <v>571</v>
      </c>
      <c r="I68" s="46">
        <v>1954</v>
      </c>
      <c r="J68" s="46">
        <v>283</v>
      </c>
      <c r="K68" s="46">
        <v>0</v>
      </c>
      <c r="L68" s="47">
        <v>0</v>
      </c>
      <c r="M68" s="46">
        <v>0</v>
      </c>
      <c r="N68" s="46">
        <f t="shared" si="0"/>
        <v>185755</v>
      </c>
    </row>
    <row r="69" spans="1:14" ht="25.5" x14ac:dyDescent="0.25">
      <c r="A69" s="48" t="s">
        <v>118</v>
      </c>
      <c r="B69" s="45" t="s">
        <v>119</v>
      </c>
      <c r="C69" s="46">
        <v>4122524</v>
      </c>
      <c r="D69" s="46">
        <v>1039283</v>
      </c>
      <c r="E69" s="46">
        <v>37038</v>
      </c>
      <c r="F69" s="46">
        <v>91306</v>
      </c>
      <c r="G69" s="46">
        <v>82963</v>
      </c>
      <c r="H69" s="46">
        <v>16690</v>
      </c>
      <c r="I69" s="46">
        <v>74663</v>
      </c>
      <c r="J69" s="46">
        <v>4781</v>
      </c>
      <c r="K69" s="46">
        <v>0</v>
      </c>
      <c r="L69" s="47">
        <v>0</v>
      </c>
      <c r="M69" s="46">
        <v>0</v>
      </c>
      <c r="N69" s="46">
        <f t="shared" si="0"/>
        <v>5469248</v>
      </c>
    </row>
    <row r="70" spans="1:14" ht="25.5" x14ac:dyDescent="0.25">
      <c r="A70" s="48" t="s">
        <v>120</v>
      </c>
      <c r="B70" s="45" t="s">
        <v>121</v>
      </c>
      <c r="C70" s="46">
        <v>873920</v>
      </c>
      <c r="D70" s="46">
        <v>98433</v>
      </c>
      <c r="E70" s="46">
        <v>9732</v>
      </c>
      <c r="F70" s="46">
        <v>25045</v>
      </c>
      <c r="G70" s="46">
        <v>31594</v>
      </c>
      <c r="H70" s="46">
        <v>3639</v>
      </c>
      <c r="I70" s="46">
        <v>18210</v>
      </c>
      <c r="J70" s="46">
        <v>1414</v>
      </c>
      <c r="K70" s="46">
        <v>0</v>
      </c>
      <c r="L70" s="47">
        <v>0</v>
      </c>
      <c r="M70" s="46">
        <v>0</v>
      </c>
      <c r="N70" s="46">
        <f t="shared" si="0"/>
        <v>1061987</v>
      </c>
    </row>
    <row r="71" spans="1:14" ht="25.5" x14ac:dyDescent="0.25">
      <c r="A71" s="48" t="s">
        <v>122</v>
      </c>
      <c r="B71" s="45" t="s">
        <v>123</v>
      </c>
      <c r="C71" s="46">
        <v>3565200</v>
      </c>
      <c r="D71" s="46">
        <v>1122537</v>
      </c>
      <c r="E71" s="46">
        <v>35863</v>
      </c>
      <c r="F71" s="46">
        <v>91002</v>
      </c>
      <c r="G71" s="46">
        <v>86128</v>
      </c>
      <c r="H71" s="46">
        <v>14430</v>
      </c>
      <c r="I71" s="46">
        <v>67290</v>
      </c>
      <c r="J71" s="46">
        <v>4774</v>
      </c>
      <c r="K71" s="46">
        <v>0</v>
      </c>
      <c r="L71" s="47">
        <v>0</v>
      </c>
      <c r="M71" s="46">
        <v>0</v>
      </c>
      <c r="N71" s="46">
        <f t="shared" si="0"/>
        <v>4987224</v>
      </c>
    </row>
    <row r="72" spans="1:14" ht="25.5" x14ac:dyDescent="0.25">
      <c r="A72" s="48" t="s">
        <v>124</v>
      </c>
      <c r="B72" s="45" t="s">
        <v>125</v>
      </c>
      <c r="C72" s="46">
        <v>242516</v>
      </c>
      <c r="D72" s="46">
        <v>67517</v>
      </c>
      <c r="E72" s="46">
        <v>2811</v>
      </c>
      <c r="F72" s="46">
        <v>7785</v>
      </c>
      <c r="G72" s="46">
        <v>5872</v>
      </c>
      <c r="H72" s="46">
        <v>1012</v>
      </c>
      <c r="I72" s="46">
        <v>3846</v>
      </c>
      <c r="J72" s="46">
        <v>422</v>
      </c>
      <c r="K72" s="46">
        <v>0</v>
      </c>
      <c r="L72" s="47">
        <v>0</v>
      </c>
      <c r="M72" s="46">
        <v>0</v>
      </c>
      <c r="N72" s="46">
        <f t="shared" si="0"/>
        <v>331781</v>
      </c>
    </row>
    <row r="73" spans="1:14" x14ac:dyDescent="0.25">
      <c r="A73" s="48" t="s">
        <v>126</v>
      </c>
      <c r="B73" s="45" t="s">
        <v>127</v>
      </c>
      <c r="C73" s="46">
        <v>315042</v>
      </c>
      <c r="D73" s="46">
        <v>117230</v>
      </c>
      <c r="E73" s="46">
        <v>3683</v>
      </c>
      <c r="F73" s="46">
        <v>10341</v>
      </c>
      <c r="G73" s="46">
        <v>6109</v>
      </c>
      <c r="H73" s="46">
        <v>1315</v>
      </c>
      <c r="I73" s="46">
        <v>4414</v>
      </c>
      <c r="J73" s="46">
        <v>539</v>
      </c>
      <c r="K73" s="46">
        <v>0</v>
      </c>
      <c r="L73" s="47">
        <v>0</v>
      </c>
      <c r="M73" s="46">
        <v>0</v>
      </c>
      <c r="N73" s="46">
        <f t="shared" si="0"/>
        <v>458673</v>
      </c>
    </row>
    <row r="74" spans="1:14" x14ac:dyDescent="0.25">
      <c r="A74" s="48" t="s">
        <v>128</v>
      </c>
      <c r="B74" s="45" t="s">
        <v>129</v>
      </c>
      <c r="C74" s="46">
        <v>85850</v>
      </c>
      <c r="D74" s="46">
        <v>45530</v>
      </c>
      <c r="E74" s="46">
        <v>1279</v>
      </c>
      <c r="F74" s="46">
        <v>3863</v>
      </c>
      <c r="G74" s="46">
        <v>900</v>
      </c>
      <c r="H74" s="46">
        <v>373</v>
      </c>
      <c r="I74" s="46">
        <v>670</v>
      </c>
      <c r="J74" s="46">
        <v>221</v>
      </c>
      <c r="K74" s="46">
        <v>0</v>
      </c>
      <c r="L74" s="47">
        <v>0</v>
      </c>
      <c r="M74" s="46">
        <v>0</v>
      </c>
      <c r="N74" s="46">
        <f t="shared" si="0"/>
        <v>138686</v>
      </c>
    </row>
    <row r="75" spans="1:14" x14ac:dyDescent="0.25">
      <c r="A75" s="48" t="s">
        <v>130</v>
      </c>
      <c r="B75" s="45" t="s">
        <v>131</v>
      </c>
      <c r="C75" s="46">
        <v>271848</v>
      </c>
      <c r="D75" s="46">
        <v>49073</v>
      </c>
      <c r="E75" s="46">
        <v>2735</v>
      </c>
      <c r="F75" s="46">
        <v>6220</v>
      </c>
      <c r="G75" s="46">
        <v>7083</v>
      </c>
      <c r="H75" s="46">
        <v>1121</v>
      </c>
      <c r="I75" s="46">
        <v>6135</v>
      </c>
      <c r="J75" s="46">
        <v>386</v>
      </c>
      <c r="K75" s="46">
        <v>0</v>
      </c>
      <c r="L75" s="47">
        <v>0</v>
      </c>
      <c r="M75" s="46">
        <v>0</v>
      </c>
      <c r="N75" s="46">
        <f t="shared" si="0"/>
        <v>344601</v>
      </c>
    </row>
    <row r="76" spans="1:14" ht="25.5" x14ac:dyDescent="0.25">
      <c r="A76" s="48" t="s">
        <v>132</v>
      </c>
      <c r="B76" s="45" t="s">
        <v>133</v>
      </c>
      <c r="C76" s="46">
        <v>561824</v>
      </c>
      <c r="D76" s="46">
        <v>178940</v>
      </c>
      <c r="E76" s="46">
        <v>5953</v>
      </c>
      <c r="F76" s="46">
        <v>15027</v>
      </c>
      <c r="G76" s="46">
        <v>15686</v>
      </c>
      <c r="H76" s="46">
        <v>2325</v>
      </c>
      <c r="I76" s="46">
        <v>11172</v>
      </c>
      <c r="J76" s="46">
        <v>874</v>
      </c>
      <c r="K76" s="46">
        <v>0</v>
      </c>
      <c r="L76" s="47">
        <v>0</v>
      </c>
      <c r="M76" s="46">
        <v>0</v>
      </c>
      <c r="N76" s="46">
        <f t="shared" si="0"/>
        <v>791801</v>
      </c>
    </row>
    <row r="77" spans="1:14" ht="25.5" x14ac:dyDescent="0.25">
      <c r="A77" s="48" t="s">
        <v>134</v>
      </c>
      <c r="B77" s="45" t="s">
        <v>135</v>
      </c>
      <c r="C77" s="46">
        <v>149380</v>
      </c>
      <c r="D77" s="46">
        <v>69229</v>
      </c>
      <c r="E77" s="46">
        <v>2052</v>
      </c>
      <c r="F77" s="46">
        <v>5971</v>
      </c>
      <c r="G77" s="46">
        <v>2764</v>
      </c>
      <c r="H77" s="46">
        <v>640</v>
      </c>
      <c r="I77" s="46">
        <v>1728</v>
      </c>
      <c r="J77" s="46">
        <v>333</v>
      </c>
      <c r="K77" s="46">
        <v>0</v>
      </c>
      <c r="L77" s="47">
        <v>0</v>
      </c>
      <c r="M77" s="46">
        <v>0</v>
      </c>
      <c r="N77" s="46">
        <f t="shared" si="0"/>
        <v>232097</v>
      </c>
    </row>
    <row r="78" spans="1:14" ht="25.5" x14ac:dyDescent="0.25">
      <c r="A78" s="48" t="s">
        <v>136</v>
      </c>
      <c r="B78" s="45" t="s">
        <v>137</v>
      </c>
      <c r="C78" s="46">
        <v>579824</v>
      </c>
      <c r="D78" s="46">
        <v>298211</v>
      </c>
      <c r="E78" s="46">
        <v>5832</v>
      </c>
      <c r="F78" s="46">
        <v>15870</v>
      </c>
      <c r="G78" s="46">
        <v>10861</v>
      </c>
      <c r="H78" s="46">
        <v>2409</v>
      </c>
      <c r="I78" s="46">
        <v>8946</v>
      </c>
      <c r="J78" s="46">
        <v>959</v>
      </c>
      <c r="K78" s="46">
        <v>0</v>
      </c>
      <c r="L78" s="47">
        <v>3064</v>
      </c>
      <c r="M78" s="46">
        <v>0</v>
      </c>
      <c r="N78" s="46">
        <f t="shared" ref="N78:N141" si="1">SUM(C78:M78)</f>
        <v>925976</v>
      </c>
    </row>
    <row r="79" spans="1:14" ht="25.5" x14ac:dyDescent="0.25">
      <c r="A79" s="48" t="s">
        <v>138</v>
      </c>
      <c r="B79" s="45" t="s">
        <v>139</v>
      </c>
      <c r="C79" s="46">
        <v>68751732</v>
      </c>
      <c r="D79" s="46">
        <v>16418332</v>
      </c>
      <c r="E79" s="46">
        <v>637695</v>
      </c>
      <c r="F79" s="46">
        <v>1316783</v>
      </c>
      <c r="G79" s="46">
        <v>451082</v>
      </c>
      <c r="H79" s="46">
        <v>264284</v>
      </c>
      <c r="I79" s="46">
        <v>1053345</v>
      </c>
      <c r="J79" s="46">
        <v>69124</v>
      </c>
      <c r="K79" s="46">
        <v>0</v>
      </c>
      <c r="L79" s="47">
        <v>667950</v>
      </c>
      <c r="M79" s="46">
        <v>0</v>
      </c>
      <c r="N79" s="46">
        <f t="shared" si="1"/>
        <v>89630327</v>
      </c>
    </row>
    <row r="80" spans="1:14" ht="25.5" x14ac:dyDescent="0.25">
      <c r="A80" s="48" t="s">
        <v>140</v>
      </c>
      <c r="B80" s="45" t="s">
        <v>141</v>
      </c>
      <c r="C80" s="46">
        <v>2088838</v>
      </c>
      <c r="D80" s="46">
        <v>572553</v>
      </c>
      <c r="E80" s="46">
        <v>20049</v>
      </c>
      <c r="F80" s="46">
        <v>44713</v>
      </c>
      <c r="G80" s="46">
        <v>44090</v>
      </c>
      <c r="H80" s="46">
        <v>8556</v>
      </c>
      <c r="I80" s="46">
        <v>41434</v>
      </c>
      <c r="J80" s="46">
        <v>2612</v>
      </c>
      <c r="K80" s="46">
        <v>0</v>
      </c>
      <c r="L80" s="47">
        <v>0</v>
      </c>
      <c r="M80" s="46">
        <v>0</v>
      </c>
      <c r="N80" s="46">
        <f t="shared" si="1"/>
        <v>2822845</v>
      </c>
    </row>
    <row r="81" spans="1:14" x14ac:dyDescent="0.25">
      <c r="A81" s="48" t="s">
        <v>142</v>
      </c>
      <c r="B81" s="45" t="s">
        <v>143</v>
      </c>
      <c r="C81" s="46">
        <v>211416</v>
      </c>
      <c r="D81" s="46">
        <v>52390</v>
      </c>
      <c r="E81" s="46">
        <v>2663</v>
      </c>
      <c r="F81" s="46">
        <v>7259</v>
      </c>
      <c r="G81" s="46">
        <v>6085</v>
      </c>
      <c r="H81" s="46">
        <v>895</v>
      </c>
      <c r="I81" s="46">
        <v>3620</v>
      </c>
      <c r="J81" s="46">
        <v>406</v>
      </c>
      <c r="K81" s="46">
        <v>0</v>
      </c>
      <c r="L81" s="47">
        <v>0</v>
      </c>
      <c r="M81" s="46">
        <v>0</v>
      </c>
      <c r="N81" s="46">
        <f t="shared" si="1"/>
        <v>284734</v>
      </c>
    </row>
    <row r="82" spans="1:14" ht="25.5" x14ac:dyDescent="0.25">
      <c r="A82" s="48" t="s">
        <v>144</v>
      </c>
      <c r="B82" s="45" t="s">
        <v>145</v>
      </c>
      <c r="C82" s="46">
        <v>485034</v>
      </c>
      <c r="D82" s="46">
        <v>136561</v>
      </c>
      <c r="E82" s="46">
        <v>5031</v>
      </c>
      <c r="F82" s="46">
        <v>12128</v>
      </c>
      <c r="G82" s="46">
        <v>14909</v>
      </c>
      <c r="H82" s="46">
        <v>2003</v>
      </c>
      <c r="I82" s="46">
        <v>10471</v>
      </c>
      <c r="J82" s="46">
        <v>674</v>
      </c>
      <c r="K82" s="46">
        <v>0</v>
      </c>
      <c r="L82" s="47">
        <v>0</v>
      </c>
      <c r="M82" s="46">
        <v>0</v>
      </c>
      <c r="N82" s="46">
        <f t="shared" si="1"/>
        <v>666811</v>
      </c>
    </row>
    <row r="83" spans="1:14" x14ac:dyDescent="0.25">
      <c r="A83" s="48" t="s">
        <v>146</v>
      </c>
      <c r="B83" s="45" t="s">
        <v>147</v>
      </c>
      <c r="C83" s="46">
        <v>376924</v>
      </c>
      <c r="D83" s="46">
        <v>201558</v>
      </c>
      <c r="E83" s="46">
        <v>5189</v>
      </c>
      <c r="F83" s="46">
        <v>14848</v>
      </c>
      <c r="G83" s="46">
        <v>6690</v>
      </c>
      <c r="H83" s="46">
        <v>1616</v>
      </c>
      <c r="I83" s="46">
        <v>4383</v>
      </c>
      <c r="J83" s="46">
        <v>818</v>
      </c>
      <c r="K83" s="46">
        <v>0</v>
      </c>
      <c r="L83" s="47">
        <v>0</v>
      </c>
      <c r="M83" s="46">
        <v>0</v>
      </c>
      <c r="N83" s="46">
        <f t="shared" si="1"/>
        <v>612026</v>
      </c>
    </row>
    <row r="84" spans="1:14" ht="25.5" x14ac:dyDescent="0.25">
      <c r="A84" s="48" t="s">
        <v>148</v>
      </c>
      <c r="B84" s="45" t="s">
        <v>149</v>
      </c>
      <c r="C84" s="46">
        <v>2225478</v>
      </c>
      <c r="D84" s="46">
        <v>83134</v>
      </c>
      <c r="E84" s="46">
        <v>15986</v>
      </c>
      <c r="F84" s="46">
        <v>13898</v>
      </c>
      <c r="G84" s="46">
        <v>15327</v>
      </c>
      <c r="H84" s="46">
        <v>8903</v>
      </c>
      <c r="I84" s="46">
        <v>46144</v>
      </c>
      <c r="J84" s="46">
        <v>676</v>
      </c>
      <c r="K84" s="46">
        <v>0</v>
      </c>
      <c r="L84" s="47">
        <v>0</v>
      </c>
      <c r="M84" s="46">
        <v>0</v>
      </c>
      <c r="N84" s="46">
        <f t="shared" si="1"/>
        <v>2409546</v>
      </c>
    </row>
    <row r="85" spans="1:14" ht="25.5" x14ac:dyDescent="0.25">
      <c r="A85" s="48" t="s">
        <v>150</v>
      </c>
      <c r="B85" s="45" t="s">
        <v>151</v>
      </c>
      <c r="C85" s="46">
        <v>2351108</v>
      </c>
      <c r="D85" s="46">
        <v>685560</v>
      </c>
      <c r="E85" s="46">
        <v>23572</v>
      </c>
      <c r="F85" s="46">
        <v>57711</v>
      </c>
      <c r="G85" s="46">
        <v>66786</v>
      </c>
      <c r="H85" s="46">
        <v>9663</v>
      </c>
      <c r="I85" s="46">
        <v>49679</v>
      </c>
      <c r="J85" s="46">
        <v>3356</v>
      </c>
      <c r="K85" s="46">
        <v>0</v>
      </c>
      <c r="L85" s="47">
        <v>0</v>
      </c>
      <c r="M85" s="46">
        <v>0</v>
      </c>
      <c r="N85" s="46">
        <f t="shared" si="1"/>
        <v>3247435</v>
      </c>
    </row>
    <row r="86" spans="1:14" ht="25.5" x14ac:dyDescent="0.25">
      <c r="A86" s="48" t="s">
        <v>152</v>
      </c>
      <c r="B86" s="45" t="s">
        <v>153</v>
      </c>
      <c r="C86" s="46">
        <v>106694</v>
      </c>
      <c r="D86" s="46">
        <v>51796</v>
      </c>
      <c r="E86" s="46">
        <v>1726</v>
      </c>
      <c r="F86" s="46">
        <v>5211</v>
      </c>
      <c r="G86" s="46">
        <v>1006</v>
      </c>
      <c r="H86" s="46">
        <v>470</v>
      </c>
      <c r="I86" s="46">
        <v>670</v>
      </c>
      <c r="J86" s="46">
        <v>291</v>
      </c>
      <c r="K86" s="46">
        <v>0</v>
      </c>
      <c r="L86" s="47">
        <v>0</v>
      </c>
      <c r="M86" s="46">
        <v>0</v>
      </c>
      <c r="N86" s="46">
        <f t="shared" si="1"/>
        <v>167864</v>
      </c>
    </row>
    <row r="87" spans="1:14" ht="25.5" x14ac:dyDescent="0.25">
      <c r="A87" s="48" t="s">
        <v>154</v>
      </c>
      <c r="B87" s="45" t="s">
        <v>155</v>
      </c>
      <c r="C87" s="46">
        <v>383024</v>
      </c>
      <c r="D87" s="46">
        <v>141607</v>
      </c>
      <c r="E87" s="46">
        <v>3978</v>
      </c>
      <c r="F87" s="46">
        <v>13217</v>
      </c>
      <c r="G87" s="46">
        <v>5455</v>
      </c>
      <c r="H87" s="46">
        <v>1581</v>
      </c>
      <c r="I87" s="46">
        <v>3768</v>
      </c>
      <c r="J87" s="46">
        <v>692</v>
      </c>
      <c r="K87" s="46">
        <v>0</v>
      </c>
      <c r="L87" s="47">
        <v>0</v>
      </c>
      <c r="M87" s="46">
        <v>0</v>
      </c>
      <c r="N87" s="46">
        <f t="shared" si="1"/>
        <v>553322</v>
      </c>
    </row>
    <row r="88" spans="1:14" x14ac:dyDescent="0.25">
      <c r="A88" s="48" t="s">
        <v>156</v>
      </c>
      <c r="B88" s="45" t="s">
        <v>157</v>
      </c>
      <c r="C88" s="46">
        <v>279038</v>
      </c>
      <c r="D88" s="46">
        <v>95451</v>
      </c>
      <c r="E88" s="46">
        <v>3103</v>
      </c>
      <c r="F88" s="46">
        <v>8205</v>
      </c>
      <c r="G88" s="46">
        <v>6772</v>
      </c>
      <c r="H88" s="46">
        <v>1161</v>
      </c>
      <c r="I88" s="46">
        <v>4944</v>
      </c>
      <c r="J88" s="46">
        <v>463</v>
      </c>
      <c r="K88" s="46">
        <v>0</v>
      </c>
      <c r="L88" s="47">
        <v>0</v>
      </c>
      <c r="M88" s="46">
        <v>0</v>
      </c>
      <c r="N88" s="46">
        <f t="shared" si="1"/>
        <v>399137</v>
      </c>
    </row>
    <row r="89" spans="1:14" x14ac:dyDescent="0.25">
      <c r="A89" s="48" t="s">
        <v>158</v>
      </c>
      <c r="B89" s="45" t="s">
        <v>159</v>
      </c>
      <c r="C89" s="46">
        <v>283558</v>
      </c>
      <c r="D89" s="46">
        <v>92888</v>
      </c>
      <c r="E89" s="46">
        <v>3025</v>
      </c>
      <c r="F89" s="46">
        <v>8030</v>
      </c>
      <c r="G89" s="46">
        <v>7418</v>
      </c>
      <c r="H89" s="46">
        <v>1173</v>
      </c>
      <c r="I89" s="46">
        <v>5411</v>
      </c>
      <c r="J89" s="46">
        <v>455</v>
      </c>
      <c r="K89" s="46">
        <v>0</v>
      </c>
      <c r="L89" s="47">
        <v>0</v>
      </c>
      <c r="M89" s="46">
        <v>0</v>
      </c>
      <c r="N89" s="46">
        <f t="shared" si="1"/>
        <v>401958</v>
      </c>
    </row>
    <row r="90" spans="1:14" ht="25.5" x14ac:dyDescent="0.25">
      <c r="A90" s="48" t="s">
        <v>160</v>
      </c>
      <c r="B90" s="45" t="s">
        <v>161</v>
      </c>
      <c r="C90" s="46">
        <v>186992</v>
      </c>
      <c r="D90" s="46">
        <v>53491</v>
      </c>
      <c r="E90" s="46">
        <v>1953</v>
      </c>
      <c r="F90" s="46">
        <v>5086</v>
      </c>
      <c r="G90" s="46">
        <v>2020</v>
      </c>
      <c r="H90" s="46">
        <v>769</v>
      </c>
      <c r="I90" s="46">
        <v>2585</v>
      </c>
      <c r="J90" s="46">
        <v>253</v>
      </c>
      <c r="K90" s="46">
        <v>0</v>
      </c>
      <c r="L90" s="47">
        <v>7986</v>
      </c>
      <c r="M90" s="46">
        <v>0</v>
      </c>
      <c r="N90" s="46">
        <f t="shared" si="1"/>
        <v>261135</v>
      </c>
    </row>
    <row r="91" spans="1:14" x14ac:dyDescent="0.25">
      <c r="A91" s="48" t="s">
        <v>162</v>
      </c>
      <c r="B91" s="45" t="s">
        <v>163</v>
      </c>
      <c r="C91" s="46">
        <v>11250390</v>
      </c>
      <c r="D91" s="46">
        <v>2207956</v>
      </c>
      <c r="E91" s="46">
        <v>94040</v>
      </c>
      <c r="F91" s="46">
        <v>199261</v>
      </c>
      <c r="G91" s="46">
        <v>159457</v>
      </c>
      <c r="H91" s="46">
        <v>45636</v>
      </c>
      <c r="I91" s="46">
        <v>208035</v>
      </c>
      <c r="J91" s="46">
        <v>13383</v>
      </c>
      <c r="K91" s="46">
        <v>0</v>
      </c>
      <c r="L91" s="47">
        <v>0</v>
      </c>
      <c r="M91" s="46">
        <v>0</v>
      </c>
      <c r="N91" s="46">
        <f t="shared" si="1"/>
        <v>14178158</v>
      </c>
    </row>
    <row r="92" spans="1:14" ht="25.5" x14ac:dyDescent="0.25">
      <c r="A92" s="48" t="s">
        <v>164</v>
      </c>
      <c r="B92" s="45" t="s">
        <v>165</v>
      </c>
      <c r="C92" s="46">
        <v>150704</v>
      </c>
      <c r="D92" s="46">
        <v>56832</v>
      </c>
      <c r="E92" s="46">
        <v>1996</v>
      </c>
      <c r="F92" s="46">
        <v>5507</v>
      </c>
      <c r="G92" s="46">
        <v>3124</v>
      </c>
      <c r="H92" s="46">
        <v>643</v>
      </c>
      <c r="I92" s="46">
        <v>2164</v>
      </c>
      <c r="J92" s="46">
        <v>310</v>
      </c>
      <c r="K92" s="46">
        <v>0</v>
      </c>
      <c r="L92" s="47">
        <v>0</v>
      </c>
      <c r="M92" s="46">
        <v>0</v>
      </c>
      <c r="N92" s="46">
        <f t="shared" si="1"/>
        <v>221280</v>
      </c>
    </row>
    <row r="93" spans="1:14" ht="25.5" x14ac:dyDescent="0.25">
      <c r="A93" s="48" t="s">
        <v>166</v>
      </c>
      <c r="B93" s="45" t="s">
        <v>167</v>
      </c>
      <c r="C93" s="46">
        <v>160928</v>
      </c>
      <c r="D93" s="46">
        <v>44742</v>
      </c>
      <c r="E93" s="46">
        <v>2038</v>
      </c>
      <c r="F93" s="46">
        <v>5721</v>
      </c>
      <c r="G93" s="46">
        <v>3844</v>
      </c>
      <c r="H93" s="46">
        <v>681</v>
      </c>
      <c r="I93" s="46">
        <v>2452</v>
      </c>
      <c r="J93" s="46">
        <v>321</v>
      </c>
      <c r="K93" s="46">
        <v>0</v>
      </c>
      <c r="L93" s="47">
        <v>0</v>
      </c>
      <c r="M93" s="46">
        <v>0</v>
      </c>
      <c r="N93" s="46">
        <f t="shared" si="1"/>
        <v>220727</v>
      </c>
    </row>
    <row r="94" spans="1:14" ht="25.5" x14ac:dyDescent="0.25">
      <c r="A94" s="48" t="s">
        <v>168</v>
      </c>
      <c r="B94" s="45" t="s">
        <v>169</v>
      </c>
      <c r="C94" s="46">
        <v>306244</v>
      </c>
      <c r="D94" s="46">
        <v>55749</v>
      </c>
      <c r="E94" s="46">
        <v>3632</v>
      </c>
      <c r="F94" s="46">
        <v>9650</v>
      </c>
      <c r="G94" s="46">
        <v>8694</v>
      </c>
      <c r="H94" s="46">
        <v>1285</v>
      </c>
      <c r="I94" s="46">
        <v>5730</v>
      </c>
      <c r="J94" s="46">
        <v>539</v>
      </c>
      <c r="K94" s="46">
        <v>0</v>
      </c>
      <c r="L94" s="47">
        <v>0</v>
      </c>
      <c r="M94" s="46">
        <v>0</v>
      </c>
      <c r="N94" s="46">
        <f t="shared" si="1"/>
        <v>391523</v>
      </c>
    </row>
    <row r="95" spans="1:14" ht="25.5" x14ac:dyDescent="0.25">
      <c r="A95" s="48" t="s">
        <v>170</v>
      </c>
      <c r="B95" s="45" t="s">
        <v>171</v>
      </c>
      <c r="C95" s="46">
        <v>661888</v>
      </c>
      <c r="D95" s="46">
        <v>181365</v>
      </c>
      <c r="E95" s="46">
        <v>5820</v>
      </c>
      <c r="F95" s="46">
        <v>11658</v>
      </c>
      <c r="G95" s="46">
        <v>17150</v>
      </c>
      <c r="H95" s="46">
        <v>2684</v>
      </c>
      <c r="I95" s="46">
        <v>16022</v>
      </c>
      <c r="J95" s="46">
        <v>630</v>
      </c>
      <c r="K95" s="46">
        <v>0</v>
      </c>
      <c r="L95" s="47">
        <v>0</v>
      </c>
      <c r="M95" s="46">
        <v>0</v>
      </c>
      <c r="N95" s="46">
        <f t="shared" si="1"/>
        <v>897217</v>
      </c>
    </row>
    <row r="96" spans="1:14" ht="25.5" x14ac:dyDescent="0.25">
      <c r="A96" s="48" t="s">
        <v>172</v>
      </c>
      <c r="B96" s="45" t="s">
        <v>173</v>
      </c>
      <c r="C96" s="46">
        <v>467958</v>
      </c>
      <c r="D96" s="46">
        <v>97854</v>
      </c>
      <c r="E96" s="46">
        <v>4043</v>
      </c>
      <c r="F96" s="46">
        <v>8330</v>
      </c>
      <c r="G96" s="46">
        <v>7148</v>
      </c>
      <c r="H96" s="46">
        <v>1893</v>
      </c>
      <c r="I96" s="46">
        <v>9125</v>
      </c>
      <c r="J96" s="46">
        <v>449</v>
      </c>
      <c r="K96" s="46">
        <v>0</v>
      </c>
      <c r="L96" s="47">
        <v>0</v>
      </c>
      <c r="M96" s="46">
        <v>0</v>
      </c>
      <c r="N96" s="46">
        <f t="shared" si="1"/>
        <v>596800</v>
      </c>
    </row>
    <row r="97" spans="1:14" ht="25.5" x14ac:dyDescent="0.25">
      <c r="A97" s="48" t="s">
        <v>174</v>
      </c>
      <c r="B97" s="45" t="s">
        <v>175</v>
      </c>
      <c r="C97" s="46">
        <v>1495452</v>
      </c>
      <c r="D97" s="46">
        <v>121551</v>
      </c>
      <c r="E97" s="46">
        <v>14719</v>
      </c>
      <c r="F97" s="46">
        <v>33726</v>
      </c>
      <c r="G97" s="46">
        <v>61821</v>
      </c>
      <c r="H97" s="46">
        <v>6139</v>
      </c>
      <c r="I97" s="46">
        <v>36109</v>
      </c>
      <c r="J97" s="46">
        <v>1900</v>
      </c>
      <c r="K97" s="46">
        <v>0</v>
      </c>
      <c r="L97" s="47">
        <v>74160</v>
      </c>
      <c r="M97" s="46">
        <v>0</v>
      </c>
      <c r="N97" s="46">
        <f t="shared" si="1"/>
        <v>1845577</v>
      </c>
    </row>
    <row r="98" spans="1:14" ht="25.5" x14ac:dyDescent="0.25">
      <c r="A98" s="48" t="s">
        <v>176</v>
      </c>
      <c r="B98" s="45" t="s">
        <v>177</v>
      </c>
      <c r="C98" s="46">
        <v>113676</v>
      </c>
      <c r="D98" s="46">
        <v>52553</v>
      </c>
      <c r="E98" s="46">
        <v>1551</v>
      </c>
      <c r="F98" s="46">
        <v>4523</v>
      </c>
      <c r="G98" s="46">
        <v>1946</v>
      </c>
      <c r="H98" s="46">
        <v>488</v>
      </c>
      <c r="I98" s="46">
        <v>1316</v>
      </c>
      <c r="J98" s="46">
        <v>265</v>
      </c>
      <c r="K98" s="46">
        <v>0</v>
      </c>
      <c r="L98" s="47">
        <v>0</v>
      </c>
      <c r="M98" s="46">
        <v>0</v>
      </c>
      <c r="N98" s="46">
        <f t="shared" si="1"/>
        <v>176318</v>
      </c>
    </row>
    <row r="99" spans="1:14" ht="25.5" x14ac:dyDescent="0.25">
      <c r="A99" s="48" t="s">
        <v>178</v>
      </c>
      <c r="B99" s="45" t="s">
        <v>179</v>
      </c>
      <c r="C99" s="46">
        <v>287528</v>
      </c>
      <c r="D99" s="46">
        <v>137680</v>
      </c>
      <c r="E99" s="46">
        <v>3051</v>
      </c>
      <c r="F99" s="46">
        <v>7685</v>
      </c>
      <c r="G99" s="46">
        <v>8833</v>
      </c>
      <c r="H99" s="46">
        <v>1190</v>
      </c>
      <c r="I99" s="46">
        <v>6174</v>
      </c>
      <c r="J99" s="46">
        <v>430</v>
      </c>
      <c r="K99" s="46">
        <v>0</v>
      </c>
      <c r="L99" s="47">
        <v>0</v>
      </c>
      <c r="M99" s="46">
        <v>0</v>
      </c>
      <c r="N99" s="46">
        <f t="shared" si="1"/>
        <v>452571</v>
      </c>
    </row>
    <row r="100" spans="1:14" ht="25.5" x14ac:dyDescent="0.25">
      <c r="A100" s="48" t="s">
        <v>180</v>
      </c>
      <c r="B100" s="45" t="s">
        <v>181</v>
      </c>
      <c r="C100" s="46">
        <v>249632</v>
      </c>
      <c r="D100" s="46">
        <v>73261</v>
      </c>
      <c r="E100" s="46">
        <v>3192</v>
      </c>
      <c r="F100" s="46">
        <v>8758</v>
      </c>
      <c r="G100" s="46">
        <v>6608</v>
      </c>
      <c r="H100" s="46">
        <v>1059</v>
      </c>
      <c r="I100" s="46">
        <v>3986</v>
      </c>
      <c r="J100" s="46">
        <v>493</v>
      </c>
      <c r="K100" s="46">
        <v>0</v>
      </c>
      <c r="L100" s="47">
        <v>0</v>
      </c>
      <c r="M100" s="46">
        <v>0</v>
      </c>
      <c r="N100" s="46">
        <f t="shared" si="1"/>
        <v>346989</v>
      </c>
    </row>
    <row r="101" spans="1:14" ht="25.5" x14ac:dyDescent="0.25">
      <c r="A101" s="48" t="s">
        <v>182</v>
      </c>
      <c r="B101" s="45" t="s">
        <v>183</v>
      </c>
      <c r="C101" s="46">
        <v>177048</v>
      </c>
      <c r="D101" s="46">
        <v>38414</v>
      </c>
      <c r="E101" s="46">
        <v>2174</v>
      </c>
      <c r="F101" s="46">
        <v>5912</v>
      </c>
      <c r="G101" s="46">
        <v>4367</v>
      </c>
      <c r="H101" s="46">
        <v>746</v>
      </c>
      <c r="I101" s="46">
        <v>2990</v>
      </c>
      <c r="J101" s="46">
        <v>329</v>
      </c>
      <c r="K101" s="46">
        <v>0</v>
      </c>
      <c r="L101" s="47">
        <v>0</v>
      </c>
      <c r="M101" s="46">
        <v>0</v>
      </c>
      <c r="N101" s="46">
        <f t="shared" si="1"/>
        <v>231980</v>
      </c>
    </row>
    <row r="102" spans="1:14" ht="25.5" x14ac:dyDescent="0.25">
      <c r="A102" s="48" t="s">
        <v>184</v>
      </c>
      <c r="B102" s="45" t="s">
        <v>185</v>
      </c>
      <c r="C102" s="46">
        <v>443196</v>
      </c>
      <c r="D102" s="46">
        <v>131247</v>
      </c>
      <c r="E102" s="46">
        <v>4650</v>
      </c>
      <c r="F102" s="46">
        <v>12315</v>
      </c>
      <c r="G102" s="46">
        <v>12726</v>
      </c>
      <c r="H102" s="46">
        <v>1827</v>
      </c>
      <c r="I102" s="46">
        <v>8751</v>
      </c>
      <c r="J102" s="46">
        <v>674</v>
      </c>
      <c r="K102" s="46">
        <v>0</v>
      </c>
      <c r="L102" s="47">
        <v>11146</v>
      </c>
      <c r="M102" s="46">
        <v>0</v>
      </c>
      <c r="N102" s="46">
        <f t="shared" si="1"/>
        <v>626532</v>
      </c>
    </row>
    <row r="103" spans="1:14" ht="25.5" x14ac:dyDescent="0.25">
      <c r="A103" s="48" t="s">
        <v>186</v>
      </c>
      <c r="B103" s="45" t="s">
        <v>187</v>
      </c>
      <c r="C103" s="46">
        <v>628858</v>
      </c>
      <c r="D103" s="46">
        <v>228588</v>
      </c>
      <c r="E103" s="46">
        <v>5825</v>
      </c>
      <c r="F103" s="46">
        <v>10575</v>
      </c>
      <c r="G103" s="46">
        <v>9536</v>
      </c>
      <c r="H103" s="46">
        <v>2579</v>
      </c>
      <c r="I103" s="46">
        <v>13048</v>
      </c>
      <c r="J103" s="46">
        <v>710</v>
      </c>
      <c r="K103" s="46">
        <v>0</v>
      </c>
      <c r="L103" s="47">
        <v>0</v>
      </c>
      <c r="M103" s="46">
        <v>0</v>
      </c>
      <c r="N103" s="46">
        <f t="shared" si="1"/>
        <v>899719</v>
      </c>
    </row>
    <row r="104" spans="1:14" ht="25.5" x14ac:dyDescent="0.25">
      <c r="A104" s="48" t="s">
        <v>188</v>
      </c>
      <c r="B104" s="45" t="s">
        <v>189</v>
      </c>
      <c r="C104" s="46">
        <v>192328</v>
      </c>
      <c r="D104" s="46">
        <v>68997</v>
      </c>
      <c r="E104" s="46">
        <v>2266</v>
      </c>
      <c r="F104" s="46">
        <v>5823</v>
      </c>
      <c r="G104" s="46">
        <v>3157</v>
      </c>
      <c r="H104" s="46">
        <v>808</v>
      </c>
      <c r="I104" s="46">
        <v>2958</v>
      </c>
      <c r="J104" s="46">
        <v>341</v>
      </c>
      <c r="K104" s="46">
        <v>0</v>
      </c>
      <c r="L104" s="47">
        <v>11499</v>
      </c>
      <c r="M104" s="46">
        <v>0</v>
      </c>
      <c r="N104" s="46">
        <f t="shared" si="1"/>
        <v>288177</v>
      </c>
    </row>
    <row r="105" spans="1:14" ht="25.5" x14ac:dyDescent="0.25">
      <c r="A105" s="48" t="s">
        <v>190</v>
      </c>
      <c r="B105" s="45" t="s">
        <v>191</v>
      </c>
      <c r="C105" s="46">
        <v>100984</v>
      </c>
      <c r="D105" s="46">
        <v>34453</v>
      </c>
      <c r="E105" s="46">
        <v>1253</v>
      </c>
      <c r="F105" s="46">
        <v>3361</v>
      </c>
      <c r="G105" s="46">
        <v>965</v>
      </c>
      <c r="H105" s="46">
        <v>427</v>
      </c>
      <c r="I105" s="46">
        <v>1160</v>
      </c>
      <c r="J105" s="46">
        <v>190</v>
      </c>
      <c r="K105" s="46">
        <v>0</v>
      </c>
      <c r="L105" s="47">
        <v>0</v>
      </c>
      <c r="M105" s="46">
        <v>0</v>
      </c>
      <c r="N105" s="46">
        <f t="shared" si="1"/>
        <v>142793</v>
      </c>
    </row>
    <row r="106" spans="1:14" ht="25.5" x14ac:dyDescent="0.25">
      <c r="A106" s="48" t="s">
        <v>192</v>
      </c>
      <c r="B106" s="45" t="s">
        <v>193</v>
      </c>
      <c r="C106" s="46">
        <v>171104</v>
      </c>
      <c r="D106" s="46">
        <v>47025</v>
      </c>
      <c r="E106" s="46">
        <v>2177</v>
      </c>
      <c r="F106" s="46">
        <v>6142</v>
      </c>
      <c r="G106" s="46">
        <v>3549</v>
      </c>
      <c r="H106" s="46">
        <v>725</v>
      </c>
      <c r="I106" s="46">
        <v>2491</v>
      </c>
      <c r="J106" s="46">
        <v>345</v>
      </c>
      <c r="K106" s="46">
        <v>0</v>
      </c>
      <c r="L106" s="47">
        <v>0</v>
      </c>
      <c r="M106" s="46">
        <v>0</v>
      </c>
      <c r="N106" s="46">
        <f t="shared" si="1"/>
        <v>233558</v>
      </c>
    </row>
    <row r="107" spans="1:14" ht="25.5" x14ac:dyDescent="0.25">
      <c r="A107" s="48" t="s">
        <v>194</v>
      </c>
      <c r="B107" s="45" t="s">
        <v>195</v>
      </c>
      <c r="C107" s="46">
        <v>323302</v>
      </c>
      <c r="D107" s="46">
        <v>113297</v>
      </c>
      <c r="E107" s="46">
        <v>3868</v>
      </c>
      <c r="F107" s="46">
        <v>10393</v>
      </c>
      <c r="G107" s="46">
        <v>10166</v>
      </c>
      <c r="H107" s="46">
        <v>1359</v>
      </c>
      <c r="I107" s="46">
        <v>5933</v>
      </c>
      <c r="J107" s="46">
        <v>580</v>
      </c>
      <c r="K107" s="46">
        <v>0</v>
      </c>
      <c r="L107" s="47">
        <v>8031</v>
      </c>
      <c r="M107" s="46">
        <v>0</v>
      </c>
      <c r="N107" s="46">
        <f t="shared" si="1"/>
        <v>476929</v>
      </c>
    </row>
    <row r="108" spans="1:14" ht="25.5" x14ac:dyDescent="0.25">
      <c r="A108" s="48" t="s">
        <v>196</v>
      </c>
      <c r="B108" s="45" t="s">
        <v>197</v>
      </c>
      <c r="C108" s="46">
        <v>135750</v>
      </c>
      <c r="D108" s="46">
        <v>34284</v>
      </c>
      <c r="E108" s="46">
        <v>1388</v>
      </c>
      <c r="F108" s="46">
        <v>3698</v>
      </c>
      <c r="G108" s="46">
        <v>1349</v>
      </c>
      <c r="H108" s="46">
        <v>557</v>
      </c>
      <c r="I108" s="46">
        <v>1775</v>
      </c>
      <c r="J108" s="46">
        <v>180</v>
      </c>
      <c r="K108" s="46">
        <v>0</v>
      </c>
      <c r="L108" s="47">
        <v>0</v>
      </c>
      <c r="M108" s="46">
        <v>0</v>
      </c>
      <c r="N108" s="46">
        <f t="shared" si="1"/>
        <v>178981</v>
      </c>
    </row>
    <row r="109" spans="1:14" ht="25.5" x14ac:dyDescent="0.25">
      <c r="A109" s="48" t="s">
        <v>198</v>
      </c>
      <c r="B109" s="45" t="s">
        <v>199</v>
      </c>
      <c r="C109" s="46">
        <v>160228</v>
      </c>
      <c r="D109" s="46">
        <v>59789</v>
      </c>
      <c r="E109" s="46">
        <v>1996</v>
      </c>
      <c r="F109" s="46">
        <v>5441</v>
      </c>
      <c r="G109" s="46">
        <v>3590</v>
      </c>
      <c r="H109" s="46">
        <v>677</v>
      </c>
      <c r="I109" s="46">
        <v>2499</v>
      </c>
      <c r="J109" s="46">
        <v>307</v>
      </c>
      <c r="K109" s="46">
        <v>0</v>
      </c>
      <c r="L109" s="47">
        <v>0</v>
      </c>
      <c r="M109" s="46">
        <v>0</v>
      </c>
      <c r="N109" s="46">
        <f t="shared" si="1"/>
        <v>234527</v>
      </c>
    </row>
    <row r="110" spans="1:14" ht="25.5" x14ac:dyDescent="0.25">
      <c r="A110" s="48" t="s">
        <v>200</v>
      </c>
      <c r="B110" s="45" t="s">
        <v>201</v>
      </c>
      <c r="C110" s="46">
        <v>324712</v>
      </c>
      <c r="D110" s="46">
        <v>52579</v>
      </c>
      <c r="E110" s="46">
        <v>3890</v>
      </c>
      <c r="F110" s="46">
        <v>10353</v>
      </c>
      <c r="G110" s="46">
        <v>10019</v>
      </c>
      <c r="H110" s="46">
        <v>1366</v>
      </c>
      <c r="I110" s="46">
        <v>6096</v>
      </c>
      <c r="J110" s="46">
        <v>596</v>
      </c>
      <c r="K110" s="46">
        <v>0</v>
      </c>
      <c r="L110" s="47">
        <v>0</v>
      </c>
      <c r="M110" s="46">
        <v>0</v>
      </c>
      <c r="N110" s="46">
        <f t="shared" si="1"/>
        <v>409611</v>
      </c>
    </row>
    <row r="111" spans="1:14" ht="25.5" x14ac:dyDescent="0.25">
      <c r="A111" s="48" t="s">
        <v>202</v>
      </c>
      <c r="B111" s="45" t="s">
        <v>203</v>
      </c>
      <c r="C111" s="46">
        <v>118694</v>
      </c>
      <c r="D111" s="46">
        <v>62475</v>
      </c>
      <c r="E111" s="46">
        <v>1956</v>
      </c>
      <c r="F111" s="46">
        <v>5908</v>
      </c>
      <c r="G111" s="46">
        <v>1088</v>
      </c>
      <c r="H111" s="46">
        <v>525</v>
      </c>
      <c r="I111" s="46">
        <v>670</v>
      </c>
      <c r="J111" s="46">
        <v>331</v>
      </c>
      <c r="K111" s="46">
        <v>0</v>
      </c>
      <c r="L111" s="47">
        <v>0</v>
      </c>
      <c r="M111" s="46">
        <v>0</v>
      </c>
      <c r="N111" s="46">
        <f t="shared" si="1"/>
        <v>191647</v>
      </c>
    </row>
    <row r="112" spans="1:14" x14ac:dyDescent="0.25">
      <c r="A112" s="48" t="s">
        <v>204</v>
      </c>
      <c r="B112" s="45" t="s">
        <v>205</v>
      </c>
      <c r="C112" s="46">
        <v>102068</v>
      </c>
      <c r="D112" s="46">
        <v>49830</v>
      </c>
      <c r="E112" s="46">
        <v>1670</v>
      </c>
      <c r="F112" s="46">
        <v>5062</v>
      </c>
      <c r="G112" s="46">
        <v>932</v>
      </c>
      <c r="H112" s="46">
        <v>451</v>
      </c>
      <c r="I112" s="46">
        <v>584</v>
      </c>
      <c r="J112" s="46">
        <v>282</v>
      </c>
      <c r="K112" s="46">
        <v>0</v>
      </c>
      <c r="L112" s="47">
        <v>0</v>
      </c>
      <c r="M112" s="46">
        <v>0</v>
      </c>
      <c r="N112" s="46">
        <f t="shared" si="1"/>
        <v>160879</v>
      </c>
    </row>
    <row r="113" spans="1:14" ht="25.5" x14ac:dyDescent="0.25">
      <c r="A113" s="48" t="s">
        <v>206</v>
      </c>
      <c r="B113" s="45" t="s">
        <v>207</v>
      </c>
      <c r="C113" s="46">
        <v>120150</v>
      </c>
      <c r="D113" s="46">
        <v>52788</v>
      </c>
      <c r="E113" s="46">
        <v>1851</v>
      </c>
      <c r="F113" s="46">
        <v>5510</v>
      </c>
      <c r="G113" s="46">
        <v>1644</v>
      </c>
      <c r="H113" s="46">
        <v>524</v>
      </c>
      <c r="I113" s="46">
        <v>1012</v>
      </c>
      <c r="J113" s="46">
        <v>306</v>
      </c>
      <c r="K113" s="46">
        <v>0</v>
      </c>
      <c r="L113" s="47">
        <v>0</v>
      </c>
      <c r="M113" s="46">
        <v>0</v>
      </c>
      <c r="N113" s="46">
        <f t="shared" si="1"/>
        <v>183785</v>
      </c>
    </row>
    <row r="114" spans="1:14" ht="25.5" x14ac:dyDescent="0.25">
      <c r="A114" s="48" t="s">
        <v>208</v>
      </c>
      <c r="B114" s="45" t="s">
        <v>209</v>
      </c>
      <c r="C114" s="46">
        <v>298544</v>
      </c>
      <c r="D114" s="46">
        <v>85109</v>
      </c>
      <c r="E114" s="46">
        <v>3131</v>
      </c>
      <c r="F114" s="46">
        <v>7827</v>
      </c>
      <c r="G114" s="46">
        <v>8906</v>
      </c>
      <c r="H114" s="46">
        <v>1233</v>
      </c>
      <c r="I114" s="46">
        <v>6376</v>
      </c>
      <c r="J114" s="46">
        <v>449</v>
      </c>
      <c r="K114" s="46">
        <v>0</v>
      </c>
      <c r="L114" s="47">
        <v>8036</v>
      </c>
      <c r="M114" s="46">
        <v>0</v>
      </c>
      <c r="N114" s="46">
        <f t="shared" si="1"/>
        <v>419611</v>
      </c>
    </row>
    <row r="115" spans="1:14" ht="38.25" x14ac:dyDescent="0.25">
      <c r="A115" s="48" t="s">
        <v>210</v>
      </c>
      <c r="B115" s="45" t="s">
        <v>211</v>
      </c>
      <c r="C115" s="46">
        <v>715782</v>
      </c>
      <c r="D115" s="46">
        <v>191624</v>
      </c>
      <c r="E115" s="46">
        <v>7391</v>
      </c>
      <c r="F115" s="46">
        <v>15216</v>
      </c>
      <c r="G115" s="46">
        <v>13110</v>
      </c>
      <c r="H115" s="46">
        <v>2979</v>
      </c>
      <c r="I115" s="46">
        <v>13663</v>
      </c>
      <c r="J115" s="46">
        <v>1118</v>
      </c>
      <c r="K115" s="46">
        <v>0</v>
      </c>
      <c r="L115" s="47">
        <v>0</v>
      </c>
      <c r="M115" s="46">
        <v>0</v>
      </c>
      <c r="N115" s="46">
        <f t="shared" si="1"/>
        <v>960883</v>
      </c>
    </row>
    <row r="116" spans="1:14" ht="25.5" x14ac:dyDescent="0.25">
      <c r="A116" s="48" t="s">
        <v>212</v>
      </c>
      <c r="B116" s="45" t="s">
        <v>213</v>
      </c>
      <c r="C116" s="46">
        <v>309758</v>
      </c>
      <c r="D116" s="46">
        <v>116145</v>
      </c>
      <c r="E116" s="46">
        <v>3332</v>
      </c>
      <c r="F116" s="46">
        <v>9244</v>
      </c>
      <c r="G116" s="46">
        <v>5692</v>
      </c>
      <c r="H116" s="46">
        <v>1282</v>
      </c>
      <c r="I116" s="46">
        <v>4438</v>
      </c>
      <c r="J116" s="46">
        <v>568</v>
      </c>
      <c r="K116" s="46">
        <v>0</v>
      </c>
      <c r="L116" s="47">
        <v>5257</v>
      </c>
      <c r="M116" s="46">
        <v>0</v>
      </c>
      <c r="N116" s="46">
        <f t="shared" si="1"/>
        <v>455716</v>
      </c>
    </row>
    <row r="117" spans="1:14" ht="25.5" x14ac:dyDescent="0.25">
      <c r="A117" s="48" t="s">
        <v>214</v>
      </c>
      <c r="B117" s="45" t="s">
        <v>215</v>
      </c>
      <c r="C117" s="46">
        <v>483340</v>
      </c>
      <c r="D117" s="46">
        <v>61279</v>
      </c>
      <c r="E117" s="46">
        <v>5229</v>
      </c>
      <c r="F117" s="46">
        <v>12898</v>
      </c>
      <c r="G117" s="46">
        <v>15408</v>
      </c>
      <c r="H117" s="46">
        <v>2006</v>
      </c>
      <c r="I117" s="46">
        <v>10534</v>
      </c>
      <c r="J117" s="46">
        <v>724</v>
      </c>
      <c r="K117" s="46">
        <v>0</v>
      </c>
      <c r="L117" s="47">
        <v>0</v>
      </c>
      <c r="M117" s="46">
        <v>0</v>
      </c>
      <c r="N117" s="46">
        <f t="shared" si="1"/>
        <v>591418</v>
      </c>
    </row>
    <row r="118" spans="1:14" ht="25.5" x14ac:dyDescent="0.25">
      <c r="A118" s="48" t="s">
        <v>216</v>
      </c>
      <c r="B118" s="45" t="s">
        <v>217</v>
      </c>
      <c r="C118" s="46">
        <v>87936</v>
      </c>
      <c r="D118" s="46">
        <v>31131</v>
      </c>
      <c r="E118" s="46">
        <v>1148</v>
      </c>
      <c r="F118" s="46">
        <v>3157</v>
      </c>
      <c r="G118" s="46">
        <v>532</v>
      </c>
      <c r="H118" s="46">
        <v>374</v>
      </c>
      <c r="I118" s="46">
        <v>802</v>
      </c>
      <c r="J118" s="46">
        <v>179</v>
      </c>
      <c r="K118" s="46">
        <v>0</v>
      </c>
      <c r="L118" s="47">
        <v>0</v>
      </c>
      <c r="M118" s="46">
        <v>0</v>
      </c>
      <c r="N118" s="46">
        <f t="shared" si="1"/>
        <v>125259</v>
      </c>
    </row>
    <row r="119" spans="1:14" ht="25.5" x14ac:dyDescent="0.25">
      <c r="A119" s="48" t="s">
        <v>218</v>
      </c>
      <c r="B119" s="45" t="s">
        <v>219</v>
      </c>
      <c r="C119" s="46">
        <v>1597996</v>
      </c>
      <c r="D119" s="46">
        <v>475145</v>
      </c>
      <c r="E119" s="46">
        <v>13203</v>
      </c>
      <c r="F119" s="46">
        <v>28240</v>
      </c>
      <c r="G119" s="46">
        <v>42168</v>
      </c>
      <c r="H119" s="46">
        <v>6447</v>
      </c>
      <c r="I119" s="46">
        <v>37752</v>
      </c>
      <c r="J119" s="46">
        <v>1658</v>
      </c>
      <c r="K119" s="46">
        <v>0</v>
      </c>
      <c r="L119" s="47">
        <v>0</v>
      </c>
      <c r="M119" s="46">
        <v>0</v>
      </c>
      <c r="N119" s="46">
        <f t="shared" si="1"/>
        <v>2202609</v>
      </c>
    </row>
    <row r="120" spans="1:14" ht="25.5" x14ac:dyDescent="0.25">
      <c r="A120" s="48" t="s">
        <v>220</v>
      </c>
      <c r="B120" s="45" t="s">
        <v>221</v>
      </c>
      <c r="C120" s="46">
        <v>327494</v>
      </c>
      <c r="D120" s="46">
        <v>90824</v>
      </c>
      <c r="E120" s="46">
        <v>3726</v>
      </c>
      <c r="F120" s="46">
        <v>9780</v>
      </c>
      <c r="G120" s="46">
        <v>10011</v>
      </c>
      <c r="H120" s="46">
        <v>1367</v>
      </c>
      <c r="I120" s="46">
        <v>6291</v>
      </c>
      <c r="J120" s="46">
        <v>546</v>
      </c>
      <c r="K120" s="46">
        <v>0</v>
      </c>
      <c r="L120" s="47">
        <v>0</v>
      </c>
      <c r="M120" s="46">
        <v>0</v>
      </c>
      <c r="N120" s="46">
        <f t="shared" si="1"/>
        <v>450039</v>
      </c>
    </row>
    <row r="121" spans="1:14" ht="25.5" x14ac:dyDescent="0.25">
      <c r="A121" s="48" t="s">
        <v>222</v>
      </c>
      <c r="B121" s="45" t="s">
        <v>223</v>
      </c>
      <c r="C121" s="46">
        <v>112504</v>
      </c>
      <c r="D121" s="46">
        <v>36580</v>
      </c>
      <c r="E121" s="46">
        <v>1472</v>
      </c>
      <c r="F121" s="46">
        <v>4116</v>
      </c>
      <c r="G121" s="46">
        <v>2413</v>
      </c>
      <c r="H121" s="46">
        <v>479</v>
      </c>
      <c r="I121" s="46">
        <v>1697</v>
      </c>
      <c r="J121" s="46">
        <v>232</v>
      </c>
      <c r="K121" s="46">
        <v>0</v>
      </c>
      <c r="L121" s="47">
        <v>0</v>
      </c>
      <c r="M121" s="46">
        <v>0</v>
      </c>
      <c r="N121" s="46">
        <f t="shared" si="1"/>
        <v>159493</v>
      </c>
    </row>
    <row r="122" spans="1:14" ht="25.5" x14ac:dyDescent="0.25">
      <c r="A122" s="48" t="s">
        <v>224</v>
      </c>
      <c r="B122" s="45" t="s">
        <v>225</v>
      </c>
      <c r="C122" s="46">
        <v>187958</v>
      </c>
      <c r="D122" s="46">
        <v>52870</v>
      </c>
      <c r="E122" s="46">
        <v>2413</v>
      </c>
      <c r="F122" s="46">
        <v>6782</v>
      </c>
      <c r="G122" s="46">
        <v>3435</v>
      </c>
      <c r="H122" s="46">
        <v>797</v>
      </c>
      <c r="I122" s="46">
        <v>2398</v>
      </c>
      <c r="J122" s="46">
        <v>368</v>
      </c>
      <c r="K122" s="46">
        <v>0</v>
      </c>
      <c r="L122" s="47">
        <v>0</v>
      </c>
      <c r="M122" s="46">
        <v>0</v>
      </c>
      <c r="N122" s="46">
        <f t="shared" si="1"/>
        <v>257021</v>
      </c>
    </row>
    <row r="123" spans="1:14" ht="25.5" x14ac:dyDescent="0.25">
      <c r="A123" s="48" t="s">
        <v>226</v>
      </c>
      <c r="B123" s="45" t="s">
        <v>227</v>
      </c>
      <c r="C123" s="46">
        <v>353566</v>
      </c>
      <c r="D123" s="46">
        <v>106356</v>
      </c>
      <c r="E123" s="46">
        <v>3953</v>
      </c>
      <c r="F123" s="46">
        <v>11117</v>
      </c>
      <c r="G123" s="46">
        <v>9528</v>
      </c>
      <c r="H123" s="46">
        <v>1466</v>
      </c>
      <c r="I123" s="46">
        <v>5964</v>
      </c>
      <c r="J123" s="46">
        <v>584</v>
      </c>
      <c r="K123" s="46">
        <v>0</v>
      </c>
      <c r="L123" s="47">
        <v>0</v>
      </c>
      <c r="M123" s="46">
        <v>0</v>
      </c>
      <c r="N123" s="46">
        <f t="shared" si="1"/>
        <v>492534</v>
      </c>
    </row>
    <row r="124" spans="1:14" ht="25.5" x14ac:dyDescent="0.25">
      <c r="A124" s="48" t="s">
        <v>228</v>
      </c>
      <c r="B124" s="45" t="s">
        <v>229</v>
      </c>
      <c r="C124" s="46">
        <v>382836</v>
      </c>
      <c r="D124" s="46">
        <v>173410</v>
      </c>
      <c r="E124" s="46">
        <v>5518</v>
      </c>
      <c r="F124" s="46">
        <v>16498</v>
      </c>
      <c r="G124" s="46">
        <v>5390</v>
      </c>
      <c r="H124" s="46">
        <v>1651</v>
      </c>
      <c r="I124" s="46">
        <v>3527</v>
      </c>
      <c r="J124" s="46">
        <v>914</v>
      </c>
      <c r="K124" s="46">
        <v>0</v>
      </c>
      <c r="L124" s="47">
        <v>0</v>
      </c>
      <c r="M124" s="46">
        <v>0</v>
      </c>
      <c r="N124" s="46">
        <f t="shared" si="1"/>
        <v>589744</v>
      </c>
    </row>
    <row r="125" spans="1:14" ht="25.5" x14ac:dyDescent="0.25">
      <c r="A125" s="48" t="s">
        <v>230</v>
      </c>
      <c r="B125" s="45" t="s">
        <v>231</v>
      </c>
      <c r="C125" s="46">
        <v>420422</v>
      </c>
      <c r="D125" s="46">
        <v>160964</v>
      </c>
      <c r="E125" s="46">
        <v>4092</v>
      </c>
      <c r="F125" s="46">
        <v>9185</v>
      </c>
      <c r="G125" s="46">
        <v>6224</v>
      </c>
      <c r="H125" s="46">
        <v>1725</v>
      </c>
      <c r="I125" s="46">
        <v>7225</v>
      </c>
      <c r="J125" s="46">
        <v>536</v>
      </c>
      <c r="K125" s="46">
        <v>0</v>
      </c>
      <c r="L125" s="47">
        <v>0</v>
      </c>
      <c r="M125" s="46">
        <v>0</v>
      </c>
      <c r="N125" s="46">
        <f t="shared" si="1"/>
        <v>610373</v>
      </c>
    </row>
    <row r="126" spans="1:14" ht="38.25" x14ac:dyDescent="0.25">
      <c r="A126" s="48" t="s">
        <v>232</v>
      </c>
      <c r="B126" s="45" t="s">
        <v>233</v>
      </c>
      <c r="C126" s="46">
        <v>97678</v>
      </c>
      <c r="D126" s="46">
        <v>41070</v>
      </c>
      <c r="E126" s="46">
        <v>1450</v>
      </c>
      <c r="F126" s="46">
        <v>4246</v>
      </c>
      <c r="G126" s="46">
        <v>1374</v>
      </c>
      <c r="H126" s="46">
        <v>425</v>
      </c>
      <c r="I126" s="46">
        <v>934</v>
      </c>
      <c r="J126" s="46">
        <v>241</v>
      </c>
      <c r="K126" s="46">
        <v>0</v>
      </c>
      <c r="L126" s="47">
        <v>0</v>
      </c>
      <c r="M126" s="46">
        <v>0</v>
      </c>
      <c r="N126" s="46">
        <f t="shared" si="1"/>
        <v>147418</v>
      </c>
    </row>
    <row r="127" spans="1:14" ht="25.5" x14ac:dyDescent="0.25">
      <c r="A127" s="48" t="s">
        <v>234</v>
      </c>
      <c r="B127" s="45" t="s">
        <v>235</v>
      </c>
      <c r="C127" s="46">
        <v>663322</v>
      </c>
      <c r="D127" s="46">
        <v>223505</v>
      </c>
      <c r="E127" s="46">
        <v>5931</v>
      </c>
      <c r="F127" s="46">
        <v>12774</v>
      </c>
      <c r="G127" s="46">
        <v>16725</v>
      </c>
      <c r="H127" s="46">
        <v>2696</v>
      </c>
      <c r="I127" s="46">
        <v>15236</v>
      </c>
      <c r="J127" s="46">
        <v>770</v>
      </c>
      <c r="K127" s="46">
        <v>0</v>
      </c>
      <c r="L127" s="47">
        <v>0</v>
      </c>
      <c r="M127" s="46">
        <v>0</v>
      </c>
      <c r="N127" s="46">
        <f t="shared" si="1"/>
        <v>940959</v>
      </c>
    </row>
    <row r="128" spans="1:14" ht="25.5" x14ac:dyDescent="0.25">
      <c r="A128" s="48" t="s">
        <v>236</v>
      </c>
      <c r="B128" s="45" t="s">
        <v>237</v>
      </c>
      <c r="C128" s="46">
        <v>324264</v>
      </c>
      <c r="D128" s="46">
        <v>60383</v>
      </c>
      <c r="E128" s="46">
        <v>3790</v>
      </c>
      <c r="F128" s="46">
        <v>9819</v>
      </c>
      <c r="G128" s="46">
        <v>10526</v>
      </c>
      <c r="H128" s="46">
        <v>1360</v>
      </c>
      <c r="I128" s="46">
        <v>6306</v>
      </c>
      <c r="J128" s="46">
        <v>551</v>
      </c>
      <c r="K128" s="46">
        <v>0</v>
      </c>
      <c r="L128" s="47">
        <v>0</v>
      </c>
      <c r="M128" s="46">
        <v>0</v>
      </c>
      <c r="N128" s="46">
        <f t="shared" si="1"/>
        <v>416999</v>
      </c>
    </row>
    <row r="129" spans="1:14" ht="25.5" x14ac:dyDescent="0.25">
      <c r="A129" s="48" t="s">
        <v>238</v>
      </c>
      <c r="B129" s="45" t="s">
        <v>239</v>
      </c>
      <c r="C129" s="46">
        <v>206972</v>
      </c>
      <c r="D129" s="46">
        <v>67616</v>
      </c>
      <c r="E129" s="46">
        <v>2606</v>
      </c>
      <c r="F129" s="46">
        <v>7149</v>
      </c>
      <c r="G129" s="46">
        <v>5390</v>
      </c>
      <c r="H129" s="46">
        <v>877</v>
      </c>
      <c r="I129" s="46">
        <v>3324</v>
      </c>
      <c r="J129" s="46">
        <v>399</v>
      </c>
      <c r="K129" s="46">
        <v>0</v>
      </c>
      <c r="L129" s="47">
        <v>0</v>
      </c>
      <c r="M129" s="46">
        <v>0</v>
      </c>
      <c r="N129" s="46">
        <f t="shared" si="1"/>
        <v>294333</v>
      </c>
    </row>
    <row r="130" spans="1:14" ht="25.5" x14ac:dyDescent="0.25">
      <c r="A130" s="48" t="s">
        <v>240</v>
      </c>
      <c r="B130" s="45" t="s">
        <v>241</v>
      </c>
      <c r="C130" s="46">
        <v>547100</v>
      </c>
      <c r="D130" s="46">
        <v>136828</v>
      </c>
      <c r="E130" s="46">
        <v>5621</v>
      </c>
      <c r="F130" s="46">
        <v>14777</v>
      </c>
      <c r="G130" s="46">
        <v>5619</v>
      </c>
      <c r="H130" s="46">
        <v>2253</v>
      </c>
      <c r="I130" s="46">
        <v>6843</v>
      </c>
      <c r="J130" s="46">
        <v>874</v>
      </c>
      <c r="K130" s="46">
        <v>0</v>
      </c>
      <c r="L130" s="47">
        <v>0</v>
      </c>
      <c r="M130" s="46">
        <v>0</v>
      </c>
      <c r="N130" s="46">
        <f t="shared" si="1"/>
        <v>719915</v>
      </c>
    </row>
    <row r="131" spans="1:14" ht="25.5" x14ac:dyDescent="0.25">
      <c r="A131" s="48" t="s">
        <v>242</v>
      </c>
      <c r="B131" s="45" t="s">
        <v>243</v>
      </c>
      <c r="C131" s="46">
        <v>89862</v>
      </c>
      <c r="D131" s="46">
        <v>44889</v>
      </c>
      <c r="E131" s="46">
        <v>1469</v>
      </c>
      <c r="F131" s="46">
        <v>4403</v>
      </c>
      <c r="G131" s="46">
        <v>867</v>
      </c>
      <c r="H131" s="46">
        <v>398</v>
      </c>
      <c r="I131" s="46">
        <v>553</v>
      </c>
      <c r="J131" s="46">
        <v>255</v>
      </c>
      <c r="K131" s="46">
        <v>0</v>
      </c>
      <c r="L131" s="47">
        <v>0</v>
      </c>
      <c r="M131" s="46">
        <v>0</v>
      </c>
      <c r="N131" s="46">
        <f t="shared" si="1"/>
        <v>142696</v>
      </c>
    </row>
    <row r="132" spans="1:14" ht="25.5" x14ac:dyDescent="0.25">
      <c r="A132" s="48" t="s">
        <v>244</v>
      </c>
      <c r="B132" s="45" t="s">
        <v>245</v>
      </c>
      <c r="C132" s="46">
        <v>104948</v>
      </c>
      <c r="D132" s="46">
        <v>51734</v>
      </c>
      <c r="E132" s="46">
        <v>1614</v>
      </c>
      <c r="F132" s="46">
        <v>4732</v>
      </c>
      <c r="G132" s="46">
        <v>695</v>
      </c>
      <c r="H132" s="46">
        <v>459</v>
      </c>
      <c r="I132" s="46">
        <v>693</v>
      </c>
      <c r="J132" s="46">
        <v>265</v>
      </c>
      <c r="K132" s="46">
        <v>0</v>
      </c>
      <c r="L132" s="47">
        <v>0</v>
      </c>
      <c r="M132" s="46">
        <v>0</v>
      </c>
      <c r="N132" s="46">
        <f t="shared" si="1"/>
        <v>165140</v>
      </c>
    </row>
    <row r="133" spans="1:14" ht="25.5" x14ac:dyDescent="0.25">
      <c r="A133" s="48" t="s">
        <v>246</v>
      </c>
      <c r="B133" s="45" t="s">
        <v>247</v>
      </c>
      <c r="C133" s="46">
        <v>106004</v>
      </c>
      <c r="D133" s="46">
        <v>42406</v>
      </c>
      <c r="E133" s="46">
        <v>1579</v>
      </c>
      <c r="F133" s="46">
        <v>4637</v>
      </c>
      <c r="G133" s="46">
        <v>1374</v>
      </c>
      <c r="H133" s="46">
        <v>461</v>
      </c>
      <c r="I133" s="46">
        <v>965</v>
      </c>
      <c r="J133" s="46">
        <v>262</v>
      </c>
      <c r="K133" s="46">
        <v>0</v>
      </c>
      <c r="L133" s="47">
        <v>6705</v>
      </c>
      <c r="M133" s="46">
        <v>0</v>
      </c>
      <c r="N133" s="46">
        <f t="shared" si="1"/>
        <v>164393</v>
      </c>
    </row>
    <row r="134" spans="1:14" ht="25.5" x14ac:dyDescent="0.25">
      <c r="A134" s="48" t="s">
        <v>248</v>
      </c>
      <c r="B134" s="45" t="s">
        <v>249</v>
      </c>
      <c r="C134" s="46">
        <v>98846</v>
      </c>
      <c r="D134" s="46">
        <v>52411</v>
      </c>
      <c r="E134" s="46">
        <v>1350</v>
      </c>
      <c r="F134" s="46">
        <v>3877</v>
      </c>
      <c r="G134" s="46">
        <v>1243</v>
      </c>
      <c r="H134" s="46">
        <v>424</v>
      </c>
      <c r="I134" s="46">
        <v>1043</v>
      </c>
      <c r="J134" s="46">
        <v>225</v>
      </c>
      <c r="K134" s="46">
        <v>0</v>
      </c>
      <c r="L134" s="47">
        <v>0</v>
      </c>
      <c r="M134" s="46">
        <v>0</v>
      </c>
      <c r="N134" s="46">
        <f t="shared" si="1"/>
        <v>159419</v>
      </c>
    </row>
    <row r="135" spans="1:14" ht="25.5" x14ac:dyDescent="0.25">
      <c r="A135" s="48" t="s">
        <v>250</v>
      </c>
      <c r="B135" s="45" t="s">
        <v>251</v>
      </c>
      <c r="C135" s="46">
        <v>235274</v>
      </c>
      <c r="D135" s="46">
        <v>98722</v>
      </c>
      <c r="E135" s="46">
        <v>2657</v>
      </c>
      <c r="F135" s="46">
        <v>6778</v>
      </c>
      <c r="G135" s="46">
        <v>5970</v>
      </c>
      <c r="H135" s="46">
        <v>982</v>
      </c>
      <c r="I135" s="46">
        <v>4305</v>
      </c>
      <c r="J135" s="46">
        <v>390</v>
      </c>
      <c r="K135" s="46">
        <v>0</v>
      </c>
      <c r="L135" s="47">
        <v>0</v>
      </c>
      <c r="M135" s="46">
        <v>0</v>
      </c>
      <c r="N135" s="46">
        <f t="shared" si="1"/>
        <v>355078</v>
      </c>
    </row>
    <row r="136" spans="1:14" ht="25.5" x14ac:dyDescent="0.25">
      <c r="A136" s="48" t="s">
        <v>252</v>
      </c>
      <c r="B136" s="45" t="s">
        <v>253</v>
      </c>
      <c r="C136" s="46">
        <v>1357796</v>
      </c>
      <c r="D136" s="46">
        <v>330896</v>
      </c>
      <c r="E136" s="46">
        <v>12763</v>
      </c>
      <c r="F136" s="46">
        <v>29509</v>
      </c>
      <c r="G136" s="46">
        <v>42438</v>
      </c>
      <c r="H136" s="46">
        <v>5544</v>
      </c>
      <c r="I136" s="46">
        <v>29647</v>
      </c>
      <c r="J136" s="46">
        <v>1774</v>
      </c>
      <c r="K136" s="46">
        <v>0</v>
      </c>
      <c r="L136" s="47">
        <v>163036</v>
      </c>
      <c r="M136" s="46">
        <v>0</v>
      </c>
      <c r="N136" s="46">
        <f t="shared" si="1"/>
        <v>1973403</v>
      </c>
    </row>
    <row r="137" spans="1:14" ht="25.5" x14ac:dyDescent="0.25">
      <c r="A137" s="48" t="s">
        <v>254</v>
      </c>
      <c r="B137" s="45" t="s">
        <v>255</v>
      </c>
      <c r="C137" s="46">
        <v>806422</v>
      </c>
      <c r="D137" s="46">
        <v>285233</v>
      </c>
      <c r="E137" s="46">
        <v>8707</v>
      </c>
      <c r="F137" s="46">
        <v>22721</v>
      </c>
      <c r="G137" s="46">
        <v>26261</v>
      </c>
      <c r="H137" s="46">
        <v>3339</v>
      </c>
      <c r="I137" s="46">
        <v>16731</v>
      </c>
      <c r="J137" s="46">
        <v>1246</v>
      </c>
      <c r="K137" s="46">
        <v>0</v>
      </c>
      <c r="L137" s="47">
        <v>0</v>
      </c>
      <c r="M137" s="46">
        <v>0</v>
      </c>
      <c r="N137" s="46">
        <f t="shared" si="1"/>
        <v>1170660</v>
      </c>
    </row>
    <row r="138" spans="1:14" ht="25.5" x14ac:dyDescent="0.25">
      <c r="A138" s="48" t="s">
        <v>256</v>
      </c>
      <c r="B138" s="45" t="s">
        <v>257</v>
      </c>
      <c r="C138" s="46">
        <v>362478</v>
      </c>
      <c r="D138" s="46">
        <v>101858</v>
      </c>
      <c r="E138" s="46">
        <v>4055</v>
      </c>
      <c r="F138" s="46">
        <v>10458</v>
      </c>
      <c r="G138" s="46">
        <v>12031</v>
      </c>
      <c r="H138" s="46">
        <v>1510</v>
      </c>
      <c r="I138" s="46">
        <v>7311</v>
      </c>
      <c r="J138" s="46">
        <v>587</v>
      </c>
      <c r="K138" s="46">
        <v>0</v>
      </c>
      <c r="L138" s="47">
        <v>0</v>
      </c>
      <c r="M138" s="46">
        <v>0</v>
      </c>
      <c r="N138" s="46">
        <f t="shared" si="1"/>
        <v>500288</v>
      </c>
    </row>
    <row r="139" spans="1:14" ht="25.5" x14ac:dyDescent="0.25">
      <c r="A139" s="48" t="s">
        <v>258</v>
      </c>
      <c r="B139" s="45" t="s">
        <v>259</v>
      </c>
      <c r="C139" s="46">
        <v>152150</v>
      </c>
      <c r="D139" s="46">
        <v>49627</v>
      </c>
      <c r="E139" s="46">
        <v>2100</v>
      </c>
      <c r="F139" s="46">
        <v>6328</v>
      </c>
      <c r="G139" s="46">
        <v>2355</v>
      </c>
      <c r="H139" s="46">
        <v>650</v>
      </c>
      <c r="I139" s="46">
        <v>1448</v>
      </c>
      <c r="J139" s="46">
        <v>340</v>
      </c>
      <c r="K139" s="46">
        <v>0</v>
      </c>
      <c r="L139" s="47">
        <v>0</v>
      </c>
      <c r="M139" s="46">
        <v>0</v>
      </c>
      <c r="N139" s="46">
        <f t="shared" si="1"/>
        <v>214998</v>
      </c>
    </row>
    <row r="140" spans="1:14" ht="25.5" x14ac:dyDescent="0.25">
      <c r="A140" s="48" t="s">
        <v>260</v>
      </c>
      <c r="B140" s="45" t="s">
        <v>261</v>
      </c>
      <c r="C140" s="46">
        <v>135006</v>
      </c>
      <c r="D140" s="46">
        <v>66961</v>
      </c>
      <c r="E140" s="46">
        <v>1896</v>
      </c>
      <c r="F140" s="46">
        <v>5392</v>
      </c>
      <c r="G140" s="46">
        <v>2454</v>
      </c>
      <c r="H140" s="46">
        <v>582</v>
      </c>
      <c r="I140" s="46">
        <v>1682</v>
      </c>
      <c r="J140" s="46">
        <v>333</v>
      </c>
      <c r="K140" s="46">
        <v>0</v>
      </c>
      <c r="L140" s="47">
        <v>0</v>
      </c>
      <c r="M140" s="46">
        <v>0</v>
      </c>
      <c r="N140" s="46">
        <f t="shared" si="1"/>
        <v>214306</v>
      </c>
    </row>
    <row r="141" spans="1:14" ht="38.25" x14ac:dyDescent="0.25">
      <c r="A141" s="48" t="s">
        <v>262</v>
      </c>
      <c r="B141" s="45" t="s">
        <v>263</v>
      </c>
      <c r="C141" s="46">
        <v>194362</v>
      </c>
      <c r="D141" s="46">
        <v>82359</v>
      </c>
      <c r="E141" s="46">
        <v>1786</v>
      </c>
      <c r="F141" s="46">
        <v>5029</v>
      </c>
      <c r="G141" s="46">
        <v>703</v>
      </c>
      <c r="H141" s="46">
        <v>785</v>
      </c>
      <c r="I141" s="46">
        <v>1931</v>
      </c>
      <c r="J141" s="46">
        <v>249</v>
      </c>
      <c r="K141" s="46">
        <v>0</v>
      </c>
      <c r="L141" s="47">
        <v>0</v>
      </c>
      <c r="M141" s="46">
        <v>0</v>
      </c>
      <c r="N141" s="46">
        <f t="shared" si="1"/>
        <v>287204</v>
      </c>
    </row>
    <row r="142" spans="1:14" ht="25.5" x14ac:dyDescent="0.25">
      <c r="A142" s="48" t="s">
        <v>264</v>
      </c>
      <c r="B142" s="45" t="s">
        <v>265</v>
      </c>
      <c r="C142" s="46">
        <v>428396</v>
      </c>
      <c r="D142" s="46">
        <v>127568</v>
      </c>
      <c r="E142" s="46">
        <v>5378</v>
      </c>
      <c r="F142" s="46">
        <v>14690</v>
      </c>
      <c r="G142" s="46">
        <v>11368</v>
      </c>
      <c r="H142" s="46">
        <v>1813</v>
      </c>
      <c r="I142" s="46">
        <v>7155</v>
      </c>
      <c r="J142" s="46">
        <v>822</v>
      </c>
      <c r="K142" s="46">
        <v>0</v>
      </c>
      <c r="L142" s="47">
        <v>0</v>
      </c>
      <c r="M142" s="46">
        <v>0</v>
      </c>
      <c r="N142" s="46">
        <f t="shared" ref="N142:N205" si="2">SUM(C142:M142)</f>
        <v>597190</v>
      </c>
    </row>
    <row r="143" spans="1:14" ht="25.5" x14ac:dyDescent="0.25">
      <c r="A143" s="48" t="s">
        <v>266</v>
      </c>
      <c r="B143" s="45" t="s">
        <v>267</v>
      </c>
      <c r="C143" s="46">
        <v>836284</v>
      </c>
      <c r="D143" s="46">
        <v>230513</v>
      </c>
      <c r="E143" s="46">
        <v>9715</v>
      </c>
      <c r="F143" s="46">
        <v>26357</v>
      </c>
      <c r="G143" s="46">
        <v>22687</v>
      </c>
      <c r="H143" s="46">
        <v>3498</v>
      </c>
      <c r="I143" s="46">
        <v>14909</v>
      </c>
      <c r="J143" s="46">
        <v>1503</v>
      </c>
      <c r="K143" s="46">
        <v>0</v>
      </c>
      <c r="L143" s="47">
        <v>0</v>
      </c>
      <c r="M143" s="46">
        <v>0</v>
      </c>
      <c r="N143" s="46">
        <f t="shared" si="2"/>
        <v>1145466</v>
      </c>
    </row>
    <row r="144" spans="1:14" ht="25.5" x14ac:dyDescent="0.25">
      <c r="A144" s="48" t="s">
        <v>268</v>
      </c>
      <c r="B144" s="45" t="s">
        <v>269</v>
      </c>
      <c r="C144" s="46">
        <v>392700</v>
      </c>
      <c r="D144" s="46">
        <v>64781</v>
      </c>
      <c r="E144" s="46">
        <v>3500</v>
      </c>
      <c r="F144" s="46">
        <v>6316</v>
      </c>
      <c r="G144" s="46">
        <v>2135</v>
      </c>
      <c r="H144" s="46">
        <v>1599</v>
      </c>
      <c r="I144" s="46">
        <v>6446</v>
      </c>
      <c r="J144" s="46">
        <v>340</v>
      </c>
      <c r="K144" s="46">
        <v>0</v>
      </c>
      <c r="L144" s="47">
        <v>2263</v>
      </c>
      <c r="M144" s="46">
        <v>0</v>
      </c>
      <c r="N144" s="46">
        <f t="shared" si="2"/>
        <v>480080</v>
      </c>
    </row>
    <row r="145" spans="1:14" ht="25.5" x14ac:dyDescent="0.25">
      <c r="A145" s="48" t="s">
        <v>270</v>
      </c>
      <c r="B145" s="45" t="s">
        <v>271</v>
      </c>
      <c r="C145" s="46">
        <v>335280</v>
      </c>
      <c r="D145" s="46">
        <v>86229</v>
      </c>
      <c r="E145" s="46">
        <v>3907</v>
      </c>
      <c r="F145" s="46">
        <v>9979</v>
      </c>
      <c r="G145" s="46">
        <v>8170</v>
      </c>
      <c r="H145" s="46">
        <v>1407</v>
      </c>
      <c r="I145" s="46">
        <v>5839</v>
      </c>
      <c r="J145" s="46">
        <v>576</v>
      </c>
      <c r="K145" s="46">
        <v>0</v>
      </c>
      <c r="L145" s="47">
        <v>0</v>
      </c>
      <c r="M145" s="46">
        <v>0</v>
      </c>
      <c r="N145" s="46">
        <f t="shared" si="2"/>
        <v>451387</v>
      </c>
    </row>
    <row r="146" spans="1:14" ht="25.5" x14ac:dyDescent="0.25">
      <c r="A146" s="48" t="s">
        <v>272</v>
      </c>
      <c r="B146" s="45" t="s">
        <v>273</v>
      </c>
      <c r="C146" s="46">
        <v>1703180</v>
      </c>
      <c r="D146" s="46">
        <v>309114</v>
      </c>
      <c r="E146" s="46">
        <v>16903</v>
      </c>
      <c r="F146" s="46">
        <v>39775</v>
      </c>
      <c r="G146" s="46">
        <v>66066</v>
      </c>
      <c r="H146" s="46">
        <v>6994</v>
      </c>
      <c r="I146" s="46">
        <v>40523</v>
      </c>
      <c r="J146" s="46">
        <v>2234</v>
      </c>
      <c r="K146" s="46">
        <v>0</v>
      </c>
      <c r="L146" s="47">
        <v>0</v>
      </c>
      <c r="M146" s="46">
        <v>0</v>
      </c>
      <c r="N146" s="46">
        <f t="shared" si="2"/>
        <v>2184789</v>
      </c>
    </row>
    <row r="147" spans="1:14" ht="25.5" x14ac:dyDescent="0.25">
      <c r="A147" s="48" t="s">
        <v>274</v>
      </c>
      <c r="B147" s="45" t="s">
        <v>275</v>
      </c>
      <c r="C147" s="46">
        <v>461110</v>
      </c>
      <c r="D147" s="46">
        <v>52217</v>
      </c>
      <c r="E147" s="46">
        <v>4678</v>
      </c>
      <c r="F147" s="46">
        <v>11115</v>
      </c>
      <c r="G147" s="46">
        <v>15776</v>
      </c>
      <c r="H147" s="46">
        <v>1899</v>
      </c>
      <c r="I147" s="46">
        <v>11102</v>
      </c>
      <c r="J147" s="46">
        <v>628</v>
      </c>
      <c r="K147" s="46">
        <v>0</v>
      </c>
      <c r="L147" s="47">
        <v>0</v>
      </c>
      <c r="M147" s="46">
        <v>0</v>
      </c>
      <c r="N147" s="46">
        <f t="shared" si="2"/>
        <v>558525</v>
      </c>
    </row>
    <row r="148" spans="1:14" x14ac:dyDescent="0.25">
      <c r="A148" s="48" t="s">
        <v>276</v>
      </c>
      <c r="B148" s="45" t="s">
        <v>277</v>
      </c>
      <c r="C148" s="46">
        <v>773904</v>
      </c>
      <c r="D148" s="46">
        <v>286326</v>
      </c>
      <c r="E148" s="46">
        <v>8364</v>
      </c>
      <c r="F148" s="46">
        <v>21573</v>
      </c>
      <c r="G148" s="46">
        <v>24225</v>
      </c>
      <c r="H148" s="46">
        <v>3206</v>
      </c>
      <c r="I148" s="46">
        <v>16202</v>
      </c>
      <c r="J148" s="46">
        <v>1194</v>
      </c>
      <c r="K148" s="46">
        <v>0</v>
      </c>
      <c r="L148" s="47">
        <v>0</v>
      </c>
      <c r="M148" s="46">
        <v>0</v>
      </c>
      <c r="N148" s="46">
        <f t="shared" si="2"/>
        <v>1134994</v>
      </c>
    </row>
    <row r="149" spans="1:14" ht="25.5" x14ac:dyDescent="0.25">
      <c r="A149" s="48" t="s">
        <v>278</v>
      </c>
      <c r="B149" s="45" t="s">
        <v>279</v>
      </c>
      <c r="C149" s="46">
        <v>359384</v>
      </c>
      <c r="D149" s="46">
        <v>102380</v>
      </c>
      <c r="E149" s="46">
        <v>3937</v>
      </c>
      <c r="F149" s="46">
        <v>10035</v>
      </c>
      <c r="G149" s="46">
        <v>7303</v>
      </c>
      <c r="H149" s="46">
        <v>1496</v>
      </c>
      <c r="I149" s="46">
        <v>5956</v>
      </c>
      <c r="J149" s="46">
        <v>625</v>
      </c>
      <c r="K149" s="46">
        <v>0</v>
      </c>
      <c r="L149" s="47">
        <v>0</v>
      </c>
      <c r="M149" s="46">
        <v>0</v>
      </c>
      <c r="N149" s="46">
        <f t="shared" si="2"/>
        <v>491116</v>
      </c>
    </row>
    <row r="150" spans="1:14" ht="25.5" x14ac:dyDescent="0.25">
      <c r="A150" s="48" t="s">
        <v>280</v>
      </c>
      <c r="B150" s="45" t="s">
        <v>281</v>
      </c>
      <c r="C150" s="46">
        <v>77840</v>
      </c>
      <c r="D150" s="46">
        <v>39044</v>
      </c>
      <c r="E150" s="46">
        <v>1216</v>
      </c>
      <c r="F150" s="46">
        <v>3600</v>
      </c>
      <c r="G150" s="46">
        <v>932</v>
      </c>
      <c r="H150" s="46">
        <v>341</v>
      </c>
      <c r="I150" s="46">
        <v>623</v>
      </c>
      <c r="J150" s="46">
        <v>211</v>
      </c>
      <c r="K150" s="46">
        <v>0</v>
      </c>
      <c r="L150" s="47">
        <v>0</v>
      </c>
      <c r="M150" s="46">
        <v>0</v>
      </c>
      <c r="N150" s="46">
        <f t="shared" si="2"/>
        <v>123807</v>
      </c>
    </row>
    <row r="151" spans="1:14" ht="25.5" x14ac:dyDescent="0.25">
      <c r="A151" s="48" t="s">
        <v>282</v>
      </c>
      <c r="B151" s="45" t="s">
        <v>283</v>
      </c>
      <c r="C151" s="46">
        <v>198918</v>
      </c>
      <c r="D151" s="46">
        <v>53529</v>
      </c>
      <c r="E151" s="46">
        <v>2688</v>
      </c>
      <c r="F151" s="46">
        <v>7598</v>
      </c>
      <c r="G151" s="46">
        <v>4719</v>
      </c>
      <c r="H151" s="46">
        <v>851</v>
      </c>
      <c r="I151" s="46">
        <v>2811</v>
      </c>
      <c r="J151" s="46">
        <v>426</v>
      </c>
      <c r="K151" s="46">
        <v>0</v>
      </c>
      <c r="L151" s="47">
        <v>0</v>
      </c>
      <c r="M151" s="46">
        <v>0</v>
      </c>
      <c r="N151" s="46">
        <f t="shared" si="2"/>
        <v>271540</v>
      </c>
    </row>
    <row r="152" spans="1:14" ht="25.5" x14ac:dyDescent="0.25">
      <c r="A152" s="48" t="s">
        <v>284</v>
      </c>
      <c r="B152" s="45" t="s">
        <v>285</v>
      </c>
      <c r="C152" s="46">
        <v>89704</v>
      </c>
      <c r="D152" s="46">
        <v>32932</v>
      </c>
      <c r="E152" s="46">
        <v>1238</v>
      </c>
      <c r="F152" s="46">
        <v>3497</v>
      </c>
      <c r="G152" s="46">
        <v>1685</v>
      </c>
      <c r="H152" s="46">
        <v>386</v>
      </c>
      <c r="I152" s="46">
        <v>1152</v>
      </c>
      <c r="J152" s="46">
        <v>197</v>
      </c>
      <c r="K152" s="46">
        <v>0</v>
      </c>
      <c r="L152" s="47">
        <v>0</v>
      </c>
      <c r="M152" s="46">
        <v>0</v>
      </c>
      <c r="N152" s="46">
        <f t="shared" si="2"/>
        <v>130791</v>
      </c>
    </row>
    <row r="153" spans="1:14" ht="25.5" x14ac:dyDescent="0.25">
      <c r="A153" s="48" t="s">
        <v>286</v>
      </c>
      <c r="B153" s="45" t="s">
        <v>287</v>
      </c>
      <c r="C153" s="46">
        <v>631488</v>
      </c>
      <c r="D153" s="46">
        <v>118825</v>
      </c>
      <c r="E153" s="46">
        <v>6580</v>
      </c>
      <c r="F153" s="46">
        <v>15267</v>
      </c>
      <c r="G153" s="46">
        <v>16521</v>
      </c>
      <c r="H153" s="46">
        <v>2611</v>
      </c>
      <c r="I153" s="46">
        <v>12963</v>
      </c>
      <c r="J153" s="46">
        <v>855</v>
      </c>
      <c r="K153" s="46">
        <v>0</v>
      </c>
      <c r="L153" s="47">
        <v>0</v>
      </c>
      <c r="M153" s="46">
        <v>0</v>
      </c>
      <c r="N153" s="46">
        <f t="shared" si="2"/>
        <v>805110</v>
      </c>
    </row>
    <row r="154" spans="1:14" ht="25.5" x14ac:dyDescent="0.25">
      <c r="A154" s="48" t="s">
        <v>288</v>
      </c>
      <c r="B154" s="45" t="s">
        <v>289</v>
      </c>
      <c r="C154" s="46">
        <v>120704</v>
      </c>
      <c r="D154" s="46">
        <v>40048</v>
      </c>
      <c r="E154" s="46">
        <v>1700</v>
      </c>
      <c r="F154" s="46">
        <v>4908</v>
      </c>
      <c r="G154" s="46">
        <v>2257</v>
      </c>
      <c r="H154" s="46">
        <v>520</v>
      </c>
      <c r="I154" s="46">
        <v>1409</v>
      </c>
      <c r="J154" s="46">
        <v>274</v>
      </c>
      <c r="K154" s="46">
        <v>0</v>
      </c>
      <c r="L154" s="47">
        <v>0</v>
      </c>
      <c r="M154" s="46">
        <v>0</v>
      </c>
      <c r="N154" s="46">
        <f t="shared" si="2"/>
        <v>171820</v>
      </c>
    </row>
    <row r="155" spans="1:14" ht="25.5" x14ac:dyDescent="0.25">
      <c r="A155" s="48" t="s">
        <v>290</v>
      </c>
      <c r="B155" s="45" t="s">
        <v>291</v>
      </c>
      <c r="C155" s="46">
        <v>713702</v>
      </c>
      <c r="D155" s="46">
        <v>199431</v>
      </c>
      <c r="E155" s="46">
        <v>7183</v>
      </c>
      <c r="F155" s="46">
        <v>20336</v>
      </c>
      <c r="G155" s="46">
        <v>18353</v>
      </c>
      <c r="H155" s="46">
        <v>2971</v>
      </c>
      <c r="I155" s="46">
        <v>12348</v>
      </c>
      <c r="J155" s="46">
        <v>1261</v>
      </c>
      <c r="K155" s="46">
        <v>0</v>
      </c>
      <c r="L155" s="47">
        <v>0</v>
      </c>
      <c r="M155" s="46">
        <v>0</v>
      </c>
      <c r="N155" s="46">
        <f t="shared" si="2"/>
        <v>975585</v>
      </c>
    </row>
    <row r="156" spans="1:14" ht="25.5" x14ac:dyDescent="0.25">
      <c r="A156" s="48" t="s">
        <v>292</v>
      </c>
      <c r="B156" s="45" t="s">
        <v>293</v>
      </c>
      <c r="C156" s="46">
        <v>101702</v>
      </c>
      <c r="D156" s="46">
        <v>35229</v>
      </c>
      <c r="E156" s="46">
        <v>1388</v>
      </c>
      <c r="F156" s="46">
        <v>3949</v>
      </c>
      <c r="G156" s="46">
        <v>2028</v>
      </c>
      <c r="H156" s="46">
        <v>436</v>
      </c>
      <c r="I156" s="46">
        <v>1331</v>
      </c>
      <c r="J156" s="46">
        <v>232</v>
      </c>
      <c r="K156" s="46">
        <v>0</v>
      </c>
      <c r="L156" s="47">
        <v>0</v>
      </c>
      <c r="M156" s="46">
        <v>0</v>
      </c>
      <c r="N156" s="46">
        <f t="shared" si="2"/>
        <v>146295</v>
      </c>
    </row>
    <row r="157" spans="1:14" ht="25.5" x14ac:dyDescent="0.25">
      <c r="A157" s="48" t="s">
        <v>294</v>
      </c>
      <c r="B157" s="45" t="s">
        <v>295</v>
      </c>
      <c r="C157" s="46">
        <v>410882</v>
      </c>
      <c r="D157" s="46">
        <v>114536</v>
      </c>
      <c r="E157" s="46">
        <v>3802</v>
      </c>
      <c r="F157" s="46">
        <v>8973</v>
      </c>
      <c r="G157" s="46">
        <v>7361</v>
      </c>
      <c r="H157" s="46">
        <v>1678</v>
      </c>
      <c r="I157" s="46">
        <v>7458</v>
      </c>
      <c r="J157" s="46">
        <v>622</v>
      </c>
      <c r="K157" s="46">
        <v>0</v>
      </c>
      <c r="L157" s="47">
        <v>0</v>
      </c>
      <c r="M157" s="46">
        <v>0</v>
      </c>
      <c r="N157" s="46">
        <f t="shared" si="2"/>
        <v>555312</v>
      </c>
    </row>
    <row r="158" spans="1:14" ht="25.5" x14ac:dyDescent="0.25">
      <c r="A158" s="48" t="s">
        <v>296</v>
      </c>
      <c r="B158" s="45" t="s">
        <v>297</v>
      </c>
      <c r="C158" s="46">
        <v>243876</v>
      </c>
      <c r="D158" s="46">
        <v>94857</v>
      </c>
      <c r="E158" s="46">
        <v>3070</v>
      </c>
      <c r="F158" s="46">
        <v>8399</v>
      </c>
      <c r="G158" s="46">
        <v>6273</v>
      </c>
      <c r="H158" s="46">
        <v>1033</v>
      </c>
      <c r="I158" s="46">
        <v>3947</v>
      </c>
      <c r="J158" s="46">
        <v>483</v>
      </c>
      <c r="K158" s="46">
        <v>0</v>
      </c>
      <c r="L158" s="47">
        <v>0</v>
      </c>
      <c r="M158" s="46">
        <v>0</v>
      </c>
      <c r="N158" s="46">
        <f t="shared" si="2"/>
        <v>361938</v>
      </c>
    </row>
    <row r="159" spans="1:14" ht="25.5" x14ac:dyDescent="0.25">
      <c r="A159" s="48" t="s">
        <v>298</v>
      </c>
      <c r="B159" s="45" t="s">
        <v>299</v>
      </c>
      <c r="C159" s="46">
        <v>168932</v>
      </c>
      <c r="D159" s="46">
        <v>66045</v>
      </c>
      <c r="E159" s="46">
        <v>2092</v>
      </c>
      <c r="F159" s="46">
        <v>5558</v>
      </c>
      <c r="G159" s="46">
        <v>777</v>
      </c>
      <c r="H159" s="46">
        <v>714</v>
      </c>
      <c r="I159" s="46">
        <v>1643</v>
      </c>
      <c r="J159" s="46">
        <v>307</v>
      </c>
      <c r="K159" s="46">
        <v>0</v>
      </c>
      <c r="L159" s="47">
        <v>0</v>
      </c>
      <c r="M159" s="46">
        <v>0</v>
      </c>
      <c r="N159" s="46">
        <f t="shared" si="2"/>
        <v>246068</v>
      </c>
    </row>
    <row r="160" spans="1:14" ht="25.5" x14ac:dyDescent="0.25">
      <c r="A160" s="48" t="s">
        <v>300</v>
      </c>
      <c r="B160" s="45" t="s">
        <v>301</v>
      </c>
      <c r="C160" s="46">
        <v>218838</v>
      </c>
      <c r="D160" s="46">
        <v>84742</v>
      </c>
      <c r="E160" s="46">
        <v>2713</v>
      </c>
      <c r="F160" s="46">
        <v>7983</v>
      </c>
      <c r="G160" s="46">
        <v>4433</v>
      </c>
      <c r="H160" s="46">
        <v>920</v>
      </c>
      <c r="I160" s="46">
        <v>2795</v>
      </c>
      <c r="J160" s="46">
        <v>417</v>
      </c>
      <c r="K160" s="46">
        <v>0</v>
      </c>
      <c r="L160" s="47">
        <v>0</v>
      </c>
      <c r="M160" s="46">
        <v>0</v>
      </c>
      <c r="N160" s="46">
        <f t="shared" si="2"/>
        <v>322841</v>
      </c>
    </row>
    <row r="161" spans="1:14" ht="25.5" x14ac:dyDescent="0.25">
      <c r="A161" s="48" t="s">
        <v>302</v>
      </c>
      <c r="B161" s="45" t="s">
        <v>303</v>
      </c>
      <c r="C161" s="46">
        <v>164438</v>
      </c>
      <c r="D161" s="46">
        <v>68182</v>
      </c>
      <c r="E161" s="46">
        <v>2057</v>
      </c>
      <c r="F161" s="46">
        <v>5703</v>
      </c>
      <c r="G161" s="46">
        <v>3958</v>
      </c>
      <c r="H161" s="46">
        <v>696</v>
      </c>
      <c r="I161" s="46">
        <v>2499</v>
      </c>
      <c r="J161" s="46">
        <v>337</v>
      </c>
      <c r="K161" s="46">
        <v>0</v>
      </c>
      <c r="L161" s="47">
        <v>0</v>
      </c>
      <c r="M161" s="46">
        <v>0</v>
      </c>
      <c r="N161" s="46">
        <f t="shared" si="2"/>
        <v>247870</v>
      </c>
    </row>
    <row r="162" spans="1:14" ht="25.5" x14ac:dyDescent="0.25">
      <c r="A162" s="48" t="s">
        <v>304</v>
      </c>
      <c r="B162" s="45" t="s">
        <v>305</v>
      </c>
      <c r="C162" s="46">
        <v>834148</v>
      </c>
      <c r="D162" s="46">
        <v>160268</v>
      </c>
      <c r="E162" s="46">
        <v>7638</v>
      </c>
      <c r="F162" s="46">
        <v>17116</v>
      </c>
      <c r="G162" s="46">
        <v>23922</v>
      </c>
      <c r="H162" s="46">
        <v>3392</v>
      </c>
      <c r="I162" s="46">
        <v>19923</v>
      </c>
      <c r="J162" s="46">
        <v>922</v>
      </c>
      <c r="K162" s="46">
        <v>0</v>
      </c>
      <c r="L162" s="47">
        <v>0</v>
      </c>
      <c r="M162" s="46">
        <v>0</v>
      </c>
      <c r="N162" s="46">
        <f t="shared" si="2"/>
        <v>1067329</v>
      </c>
    </row>
    <row r="163" spans="1:14" ht="25.5" x14ac:dyDescent="0.25">
      <c r="A163" s="48" t="s">
        <v>306</v>
      </c>
      <c r="B163" s="45" t="s">
        <v>307</v>
      </c>
      <c r="C163" s="46">
        <v>70758</v>
      </c>
      <c r="D163" s="46">
        <v>30075</v>
      </c>
      <c r="E163" s="46">
        <v>1126</v>
      </c>
      <c r="F163" s="46">
        <v>3412</v>
      </c>
      <c r="G163" s="46">
        <v>679</v>
      </c>
      <c r="H163" s="46">
        <v>311</v>
      </c>
      <c r="I163" s="46">
        <v>452</v>
      </c>
      <c r="J163" s="46">
        <v>189</v>
      </c>
      <c r="K163" s="46">
        <v>0</v>
      </c>
      <c r="L163" s="47">
        <v>0</v>
      </c>
      <c r="M163" s="46">
        <v>0</v>
      </c>
      <c r="N163" s="46">
        <f t="shared" si="2"/>
        <v>107002</v>
      </c>
    </row>
    <row r="164" spans="1:14" ht="25.5" x14ac:dyDescent="0.25">
      <c r="A164" s="48" t="s">
        <v>308</v>
      </c>
      <c r="B164" s="45" t="s">
        <v>309</v>
      </c>
      <c r="C164" s="46">
        <v>179496</v>
      </c>
      <c r="D164" s="46">
        <v>48240</v>
      </c>
      <c r="E164" s="46">
        <v>2303</v>
      </c>
      <c r="F164" s="46">
        <v>6366</v>
      </c>
      <c r="G164" s="46">
        <v>5022</v>
      </c>
      <c r="H164" s="46">
        <v>762</v>
      </c>
      <c r="I164" s="46">
        <v>2896</v>
      </c>
      <c r="J164" s="46">
        <v>358</v>
      </c>
      <c r="K164" s="46">
        <v>0</v>
      </c>
      <c r="L164" s="47">
        <v>0</v>
      </c>
      <c r="M164" s="46">
        <v>0</v>
      </c>
      <c r="N164" s="46">
        <f t="shared" si="2"/>
        <v>245443</v>
      </c>
    </row>
    <row r="165" spans="1:14" ht="25.5" x14ac:dyDescent="0.25">
      <c r="A165" s="48" t="s">
        <v>310</v>
      </c>
      <c r="B165" s="45" t="s">
        <v>311</v>
      </c>
      <c r="C165" s="46">
        <v>330996</v>
      </c>
      <c r="D165" s="46">
        <v>72483</v>
      </c>
      <c r="E165" s="46">
        <v>3641</v>
      </c>
      <c r="F165" s="46">
        <v>9161</v>
      </c>
      <c r="G165" s="46">
        <v>10272</v>
      </c>
      <c r="H165" s="46">
        <v>1377</v>
      </c>
      <c r="I165" s="46">
        <v>6952</v>
      </c>
      <c r="J165" s="46">
        <v>516</v>
      </c>
      <c r="K165" s="46">
        <v>0</v>
      </c>
      <c r="L165" s="47">
        <v>0</v>
      </c>
      <c r="M165" s="46">
        <v>0</v>
      </c>
      <c r="N165" s="46">
        <f t="shared" si="2"/>
        <v>435398</v>
      </c>
    </row>
    <row r="166" spans="1:14" ht="25.5" x14ac:dyDescent="0.25">
      <c r="A166" s="48" t="s">
        <v>312</v>
      </c>
      <c r="B166" s="45" t="s">
        <v>313</v>
      </c>
      <c r="C166" s="46">
        <v>270588</v>
      </c>
      <c r="D166" s="46">
        <v>88161</v>
      </c>
      <c r="E166" s="46">
        <v>3171</v>
      </c>
      <c r="F166" s="46">
        <v>8306</v>
      </c>
      <c r="G166" s="46">
        <v>5144</v>
      </c>
      <c r="H166" s="46">
        <v>1135</v>
      </c>
      <c r="I166" s="46">
        <v>4189</v>
      </c>
      <c r="J166" s="46">
        <v>476</v>
      </c>
      <c r="K166" s="46">
        <v>0</v>
      </c>
      <c r="L166" s="47">
        <v>0</v>
      </c>
      <c r="M166" s="46">
        <v>0</v>
      </c>
      <c r="N166" s="46">
        <f t="shared" si="2"/>
        <v>381170</v>
      </c>
    </row>
    <row r="167" spans="1:14" ht="25.5" x14ac:dyDescent="0.25">
      <c r="A167" s="48" t="s">
        <v>314</v>
      </c>
      <c r="B167" s="45" t="s">
        <v>315</v>
      </c>
      <c r="C167" s="46">
        <v>135156</v>
      </c>
      <c r="D167" s="46">
        <v>61065</v>
      </c>
      <c r="E167" s="46">
        <v>1934</v>
      </c>
      <c r="F167" s="46">
        <v>5563</v>
      </c>
      <c r="G167" s="46">
        <v>2315</v>
      </c>
      <c r="H167" s="46">
        <v>584</v>
      </c>
      <c r="I167" s="46">
        <v>1479</v>
      </c>
      <c r="J167" s="46">
        <v>312</v>
      </c>
      <c r="K167" s="46">
        <v>0</v>
      </c>
      <c r="L167" s="47">
        <v>0</v>
      </c>
      <c r="M167" s="46">
        <v>0</v>
      </c>
      <c r="N167" s="46">
        <f t="shared" si="2"/>
        <v>208408</v>
      </c>
    </row>
    <row r="168" spans="1:14" ht="25.5" x14ac:dyDescent="0.25">
      <c r="A168" s="48" t="s">
        <v>316</v>
      </c>
      <c r="B168" s="45" t="s">
        <v>317</v>
      </c>
      <c r="C168" s="46">
        <v>275430</v>
      </c>
      <c r="D168" s="46">
        <v>74131</v>
      </c>
      <c r="E168" s="46">
        <v>3373</v>
      </c>
      <c r="F168" s="46">
        <v>8958</v>
      </c>
      <c r="G168" s="46">
        <v>6649</v>
      </c>
      <c r="H168" s="46">
        <v>1164</v>
      </c>
      <c r="I168" s="46">
        <v>4788</v>
      </c>
      <c r="J168" s="46">
        <v>539</v>
      </c>
      <c r="K168" s="46">
        <v>0</v>
      </c>
      <c r="L168" s="47">
        <v>0</v>
      </c>
      <c r="M168" s="46">
        <v>0</v>
      </c>
      <c r="N168" s="46">
        <f t="shared" si="2"/>
        <v>375032</v>
      </c>
    </row>
    <row r="169" spans="1:14" ht="25.5" x14ac:dyDescent="0.25">
      <c r="A169" s="48" t="s">
        <v>318</v>
      </c>
      <c r="B169" s="45" t="s">
        <v>319</v>
      </c>
      <c r="C169" s="46">
        <v>1781626</v>
      </c>
      <c r="D169" s="46">
        <v>312797</v>
      </c>
      <c r="E169" s="46">
        <v>14986</v>
      </c>
      <c r="F169" s="46">
        <v>32598</v>
      </c>
      <c r="G169" s="46">
        <v>26605</v>
      </c>
      <c r="H169" s="46">
        <v>7185</v>
      </c>
      <c r="I169" s="46">
        <v>33921</v>
      </c>
      <c r="J169" s="46">
        <v>1986</v>
      </c>
      <c r="K169" s="46">
        <v>0</v>
      </c>
      <c r="L169" s="47">
        <v>0</v>
      </c>
      <c r="M169" s="46">
        <v>0</v>
      </c>
      <c r="N169" s="46">
        <f t="shared" si="2"/>
        <v>2211704</v>
      </c>
    </row>
    <row r="170" spans="1:14" ht="25.5" x14ac:dyDescent="0.25">
      <c r="A170" s="48" t="s">
        <v>320</v>
      </c>
      <c r="B170" s="45" t="s">
        <v>321</v>
      </c>
      <c r="C170" s="46">
        <v>278802</v>
      </c>
      <c r="D170" s="46">
        <v>73554</v>
      </c>
      <c r="E170" s="46">
        <v>3291</v>
      </c>
      <c r="F170" s="46">
        <v>7936</v>
      </c>
      <c r="G170" s="46">
        <v>5054</v>
      </c>
      <c r="H170" s="46">
        <v>1177</v>
      </c>
      <c r="I170" s="46">
        <v>4523</v>
      </c>
      <c r="J170" s="46">
        <v>521</v>
      </c>
      <c r="K170" s="46">
        <v>0</v>
      </c>
      <c r="L170" s="47">
        <v>0</v>
      </c>
      <c r="M170" s="46">
        <v>0</v>
      </c>
      <c r="N170" s="46">
        <f t="shared" si="2"/>
        <v>374858</v>
      </c>
    </row>
    <row r="171" spans="1:14" ht="25.5" x14ac:dyDescent="0.25">
      <c r="A171" s="48" t="s">
        <v>322</v>
      </c>
      <c r="B171" s="45" t="s">
        <v>323</v>
      </c>
      <c r="C171" s="46">
        <v>424458</v>
      </c>
      <c r="D171" s="46">
        <v>73386</v>
      </c>
      <c r="E171" s="46">
        <v>4437</v>
      </c>
      <c r="F171" s="46">
        <v>10841</v>
      </c>
      <c r="G171" s="46">
        <v>11483</v>
      </c>
      <c r="H171" s="46">
        <v>1753</v>
      </c>
      <c r="I171" s="46">
        <v>8276</v>
      </c>
      <c r="J171" s="46">
        <v>595</v>
      </c>
      <c r="K171" s="46">
        <v>0</v>
      </c>
      <c r="L171" s="47">
        <v>0</v>
      </c>
      <c r="M171" s="46">
        <v>0</v>
      </c>
      <c r="N171" s="46">
        <f t="shared" si="2"/>
        <v>535229</v>
      </c>
    </row>
    <row r="172" spans="1:14" ht="25.5" x14ac:dyDescent="0.25">
      <c r="A172" s="48" t="s">
        <v>324</v>
      </c>
      <c r="B172" s="45" t="s">
        <v>325</v>
      </c>
      <c r="C172" s="46">
        <v>176990</v>
      </c>
      <c r="D172" s="46">
        <v>58921</v>
      </c>
      <c r="E172" s="46">
        <v>2097</v>
      </c>
      <c r="F172" s="46">
        <v>5986</v>
      </c>
      <c r="G172" s="46">
        <v>2871</v>
      </c>
      <c r="H172" s="46">
        <v>740</v>
      </c>
      <c r="I172" s="46">
        <v>2281</v>
      </c>
      <c r="J172" s="46">
        <v>328</v>
      </c>
      <c r="K172" s="46">
        <v>0</v>
      </c>
      <c r="L172" s="47">
        <v>0</v>
      </c>
      <c r="M172" s="46">
        <v>0</v>
      </c>
      <c r="N172" s="46">
        <f t="shared" si="2"/>
        <v>250214</v>
      </c>
    </row>
    <row r="173" spans="1:14" ht="25.5" x14ac:dyDescent="0.25">
      <c r="A173" s="48" t="s">
        <v>326</v>
      </c>
      <c r="B173" s="45" t="s">
        <v>327</v>
      </c>
      <c r="C173" s="46">
        <v>214608</v>
      </c>
      <c r="D173" s="46">
        <v>49710</v>
      </c>
      <c r="E173" s="46">
        <v>2740</v>
      </c>
      <c r="F173" s="46">
        <v>7558</v>
      </c>
      <c r="G173" s="46">
        <v>5488</v>
      </c>
      <c r="H173" s="46">
        <v>910</v>
      </c>
      <c r="I173" s="46">
        <v>3480</v>
      </c>
      <c r="J173" s="46">
        <v>423</v>
      </c>
      <c r="K173" s="46">
        <v>0</v>
      </c>
      <c r="L173" s="47">
        <v>0</v>
      </c>
      <c r="M173" s="46">
        <v>0</v>
      </c>
      <c r="N173" s="46">
        <f t="shared" si="2"/>
        <v>284917</v>
      </c>
    </row>
    <row r="174" spans="1:14" ht="25.5" x14ac:dyDescent="0.25">
      <c r="A174" s="48" t="s">
        <v>328</v>
      </c>
      <c r="B174" s="45" t="s">
        <v>329</v>
      </c>
      <c r="C174" s="46">
        <v>167876</v>
      </c>
      <c r="D174" s="46">
        <v>42706</v>
      </c>
      <c r="E174" s="46">
        <v>2082</v>
      </c>
      <c r="F174" s="46">
        <v>5770</v>
      </c>
      <c r="G174" s="46">
        <v>4490</v>
      </c>
      <c r="H174" s="46">
        <v>708</v>
      </c>
      <c r="I174" s="46">
        <v>2709</v>
      </c>
      <c r="J174" s="46">
        <v>316</v>
      </c>
      <c r="K174" s="46">
        <v>0</v>
      </c>
      <c r="L174" s="47">
        <v>44333</v>
      </c>
      <c r="M174" s="46">
        <v>0</v>
      </c>
      <c r="N174" s="46">
        <f t="shared" si="2"/>
        <v>270990</v>
      </c>
    </row>
    <row r="175" spans="1:14" ht="25.5" x14ac:dyDescent="0.25">
      <c r="A175" s="48" t="s">
        <v>330</v>
      </c>
      <c r="B175" s="45" t="s">
        <v>331</v>
      </c>
      <c r="C175" s="46">
        <v>149260</v>
      </c>
      <c r="D175" s="46">
        <v>90691</v>
      </c>
      <c r="E175" s="46">
        <v>1977</v>
      </c>
      <c r="F175" s="46">
        <v>5570</v>
      </c>
      <c r="G175" s="46">
        <v>3648</v>
      </c>
      <c r="H175" s="46">
        <v>636</v>
      </c>
      <c r="I175" s="46">
        <v>2180</v>
      </c>
      <c r="J175" s="46">
        <v>312</v>
      </c>
      <c r="K175" s="46">
        <v>0</v>
      </c>
      <c r="L175" s="47">
        <v>0</v>
      </c>
      <c r="M175" s="46">
        <v>0</v>
      </c>
      <c r="N175" s="46">
        <f t="shared" si="2"/>
        <v>254274</v>
      </c>
    </row>
    <row r="176" spans="1:14" ht="25.5" x14ac:dyDescent="0.25">
      <c r="A176" s="48" t="s">
        <v>332</v>
      </c>
      <c r="B176" s="45" t="s">
        <v>333</v>
      </c>
      <c r="C176" s="46">
        <v>226746</v>
      </c>
      <c r="D176" s="46">
        <v>49836</v>
      </c>
      <c r="E176" s="46">
        <v>2770</v>
      </c>
      <c r="F176" s="46">
        <v>7551</v>
      </c>
      <c r="G176" s="46">
        <v>6109</v>
      </c>
      <c r="H176" s="46">
        <v>956</v>
      </c>
      <c r="I176" s="46">
        <v>3877</v>
      </c>
      <c r="J176" s="46">
        <v>426</v>
      </c>
      <c r="K176" s="46">
        <v>0</v>
      </c>
      <c r="L176" s="47">
        <v>0</v>
      </c>
      <c r="M176" s="46">
        <v>0</v>
      </c>
      <c r="N176" s="46">
        <f t="shared" si="2"/>
        <v>298271</v>
      </c>
    </row>
    <row r="177" spans="1:14" ht="25.5" x14ac:dyDescent="0.25">
      <c r="A177" s="48" t="s">
        <v>334</v>
      </c>
      <c r="B177" s="45" t="s">
        <v>335</v>
      </c>
      <c r="C177" s="46">
        <v>159574</v>
      </c>
      <c r="D177" s="46">
        <v>89382</v>
      </c>
      <c r="E177" s="46">
        <v>2070</v>
      </c>
      <c r="F177" s="46">
        <v>5836</v>
      </c>
      <c r="G177" s="46">
        <v>3288</v>
      </c>
      <c r="H177" s="46">
        <v>677</v>
      </c>
      <c r="I177" s="46">
        <v>2211</v>
      </c>
      <c r="J177" s="46">
        <v>319</v>
      </c>
      <c r="K177" s="46">
        <v>0</v>
      </c>
      <c r="L177" s="47">
        <v>0</v>
      </c>
      <c r="M177" s="46">
        <v>0</v>
      </c>
      <c r="N177" s="46">
        <f t="shared" si="2"/>
        <v>263357</v>
      </c>
    </row>
    <row r="178" spans="1:14" ht="25.5" x14ac:dyDescent="0.25">
      <c r="A178" s="48" t="s">
        <v>336</v>
      </c>
      <c r="B178" s="45" t="s">
        <v>337</v>
      </c>
      <c r="C178" s="46">
        <v>858016</v>
      </c>
      <c r="D178" s="46">
        <v>180639</v>
      </c>
      <c r="E178" s="46">
        <v>8900</v>
      </c>
      <c r="F178" s="46">
        <v>20826</v>
      </c>
      <c r="G178" s="46">
        <v>24503</v>
      </c>
      <c r="H178" s="46">
        <v>3545</v>
      </c>
      <c r="I178" s="46">
        <v>18841</v>
      </c>
      <c r="J178" s="46">
        <v>1167</v>
      </c>
      <c r="K178" s="46">
        <v>0</v>
      </c>
      <c r="L178" s="47">
        <v>0</v>
      </c>
      <c r="M178" s="46">
        <v>0</v>
      </c>
      <c r="N178" s="46">
        <f t="shared" si="2"/>
        <v>1116437</v>
      </c>
    </row>
    <row r="179" spans="1:14" ht="25.5" x14ac:dyDescent="0.25">
      <c r="A179" s="48" t="s">
        <v>338</v>
      </c>
      <c r="B179" s="45" t="s">
        <v>339</v>
      </c>
      <c r="C179" s="46">
        <v>181024</v>
      </c>
      <c r="D179" s="46">
        <v>64748</v>
      </c>
      <c r="E179" s="46">
        <v>2243</v>
      </c>
      <c r="F179" s="46">
        <v>6113</v>
      </c>
      <c r="G179" s="46">
        <v>4662</v>
      </c>
      <c r="H179" s="46">
        <v>764</v>
      </c>
      <c r="I179" s="46">
        <v>2943</v>
      </c>
      <c r="J179" s="46">
        <v>341</v>
      </c>
      <c r="K179" s="46">
        <v>0</v>
      </c>
      <c r="L179" s="47">
        <v>0</v>
      </c>
      <c r="M179" s="46">
        <v>0</v>
      </c>
      <c r="N179" s="46">
        <f t="shared" si="2"/>
        <v>262838</v>
      </c>
    </row>
    <row r="180" spans="1:14" ht="38.25" x14ac:dyDescent="0.25">
      <c r="A180" s="48" t="s">
        <v>340</v>
      </c>
      <c r="B180" s="45" t="s">
        <v>341</v>
      </c>
      <c r="C180" s="46">
        <v>112642</v>
      </c>
      <c r="D180" s="46">
        <v>38140</v>
      </c>
      <c r="E180" s="46">
        <v>1582</v>
      </c>
      <c r="F180" s="46">
        <v>4506</v>
      </c>
      <c r="G180" s="46">
        <v>2282</v>
      </c>
      <c r="H180" s="46">
        <v>485</v>
      </c>
      <c r="I180" s="46">
        <v>1464</v>
      </c>
      <c r="J180" s="46">
        <v>252</v>
      </c>
      <c r="K180" s="46">
        <v>0</v>
      </c>
      <c r="L180" s="47">
        <v>0</v>
      </c>
      <c r="M180" s="46">
        <v>0</v>
      </c>
      <c r="N180" s="46">
        <f t="shared" si="2"/>
        <v>161353</v>
      </c>
    </row>
    <row r="181" spans="1:14" ht="25.5" x14ac:dyDescent="0.25">
      <c r="A181" s="48" t="s">
        <v>342</v>
      </c>
      <c r="B181" s="45" t="s">
        <v>343</v>
      </c>
      <c r="C181" s="46">
        <v>309998</v>
      </c>
      <c r="D181" s="46">
        <v>92530</v>
      </c>
      <c r="E181" s="46">
        <v>3847</v>
      </c>
      <c r="F181" s="46">
        <v>10432</v>
      </c>
      <c r="G181" s="46">
        <v>10043</v>
      </c>
      <c r="H181" s="46">
        <v>1310</v>
      </c>
      <c r="I181" s="46">
        <v>5372</v>
      </c>
      <c r="J181" s="46">
        <v>583</v>
      </c>
      <c r="K181" s="46">
        <v>0</v>
      </c>
      <c r="L181" s="47">
        <v>0</v>
      </c>
      <c r="M181" s="46">
        <v>0</v>
      </c>
      <c r="N181" s="46">
        <f t="shared" si="2"/>
        <v>434115</v>
      </c>
    </row>
    <row r="182" spans="1:14" ht="25.5" x14ac:dyDescent="0.25">
      <c r="A182" s="48" t="s">
        <v>344</v>
      </c>
      <c r="B182" s="45" t="s">
        <v>345</v>
      </c>
      <c r="C182" s="46">
        <v>340092</v>
      </c>
      <c r="D182" s="46">
        <v>102005</v>
      </c>
      <c r="E182" s="46">
        <v>3903</v>
      </c>
      <c r="F182" s="46">
        <v>11804</v>
      </c>
      <c r="G182" s="46">
        <v>8080</v>
      </c>
      <c r="H182" s="46">
        <v>1411</v>
      </c>
      <c r="I182" s="46">
        <v>4516</v>
      </c>
      <c r="J182" s="46">
        <v>601</v>
      </c>
      <c r="K182" s="46">
        <v>0</v>
      </c>
      <c r="L182" s="47">
        <v>4874</v>
      </c>
      <c r="M182" s="46">
        <v>0</v>
      </c>
      <c r="N182" s="46">
        <f t="shared" si="2"/>
        <v>477286</v>
      </c>
    </row>
    <row r="183" spans="1:14" ht="25.5" x14ac:dyDescent="0.25">
      <c r="A183" s="48" t="s">
        <v>346</v>
      </c>
      <c r="B183" s="45" t="s">
        <v>347</v>
      </c>
      <c r="C183" s="46">
        <v>1254234</v>
      </c>
      <c r="D183" s="46">
        <v>237590</v>
      </c>
      <c r="E183" s="46">
        <v>13203</v>
      </c>
      <c r="F183" s="46">
        <v>32126</v>
      </c>
      <c r="G183" s="46">
        <v>51598</v>
      </c>
      <c r="H183" s="46">
        <v>5188</v>
      </c>
      <c r="I183" s="46">
        <v>27202</v>
      </c>
      <c r="J183" s="46">
        <v>1815</v>
      </c>
      <c r="K183" s="46">
        <v>0</v>
      </c>
      <c r="L183" s="47">
        <v>0</v>
      </c>
      <c r="M183" s="46">
        <v>0</v>
      </c>
      <c r="N183" s="46">
        <f t="shared" si="2"/>
        <v>1622956</v>
      </c>
    </row>
    <row r="184" spans="1:14" ht="25.5" x14ac:dyDescent="0.25">
      <c r="A184" s="48" t="s">
        <v>348</v>
      </c>
      <c r="B184" s="45" t="s">
        <v>349</v>
      </c>
      <c r="C184" s="46">
        <v>73524</v>
      </c>
      <c r="D184" s="46">
        <v>23707</v>
      </c>
      <c r="E184" s="46">
        <v>905</v>
      </c>
      <c r="F184" s="46">
        <v>2275</v>
      </c>
      <c r="G184" s="46">
        <v>769</v>
      </c>
      <c r="H184" s="46">
        <v>311</v>
      </c>
      <c r="I184" s="46">
        <v>965</v>
      </c>
      <c r="J184" s="46">
        <v>127</v>
      </c>
      <c r="K184" s="46">
        <v>0</v>
      </c>
      <c r="L184" s="47">
        <v>0</v>
      </c>
      <c r="M184" s="46">
        <v>0</v>
      </c>
      <c r="N184" s="46">
        <f t="shared" si="2"/>
        <v>102583</v>
      </c>
    </row>
    <row r="185" spans="1:14" x14ac:dyDescent="0.25">
      <c r="A185" s="48" t="s">
        <v>350</v>
      </c>
      <c r="B185" s="45" t="s">
        <v>351</v>
      </c>
      <c r="C185" s="46">
        <v>169582</v>
      </c>
      <c r="D185" s="46">
        <v>54081</v>
      </c>
      <c r="E185" s="46">
        <v>1942</v>
      </c>
      <c r="F185" s="46">
        <v>5123</v>
      </c>
      <c r="G185" s="46">
        <v>3124</v>
      </c>
      <c r="H185" s="46">
        <v>708</v>
      </c>
      <c r="I185" s="46">
        <v>2593</v>
      </c>
      <c r="J185" s="46">
        <v>285</v>
      </c>
      <c r="K185" s="46">
        <v>0</v>
      </c>
      <c r="L185" s="47">
        <v>0</v>
      </c>
      <c r="M185" s="46">
        <v>0</v>
      </c>
      <c r="N185" s="46">
        <f t="shared" si="2"/>
        <v>237438</v>
      </c>
    </row>
    <row r="186" spans="1:14" ht="25.5" x14ac:dyDescent="0.25">
      <c r="A186" s="48" t="s">
        <v>352</v>
      </c>
      <c r="B186" s="45" t="s">
        <v>353</v>
      </c>
      <c r="C186" s="46">
        <v>261684</v>
      </c>
      <c r="D186" s="46">
        <v>83962</v>
      </c>
      <c r="E186" s="46">
        <v>2736</v>
      </c>
      <c r="F186" s="46">
        <v>7249</v>
      </c>
      <c r="G186" s="46">
        <v>7156</v>
      </c>
      <c r="H186" s="46">
        <v>1078</v>
      </c>
      <c r="I186" s="46">
        <v>5380</v>
      </c>
      <c r="J186" s="46">
        <v>403</v>
      </c>
      <c r="K186" s="46">
        <v>0</v>
      </c>
      <c r="L186" s="47">
        <v>0</v>
      </c>
      <c r="M186" s="46">
        <v>0</v>
      </c>
      <c r="N186" s="46">
        <f t="shared" si="2"/>
        <v>369648</v>
      </c>
    </row>
    <row r="187" spans="1:14" ht="38.25" x14ac:dyDescent="0.25">
      <c r="A187" s="48" t="s">
        <v>354</v>
      </c>
      <c r="B187" s="45" t="s">
        <v>355</v>
      </c>
      <c r="C187" s="46">
        <v>156370</v>
      </c>
      <c r="D187" s="46">
        <v>59659</v>
      </c>
      <c r="E187" s="46">
        <v>2092</v>
      </c>
      <c r="F187" s="46">
        <v>5904</v>
      </c>
      <c r="G187" s="46">
        <v>3419</v>
      </c>
      <c r="H187" s="46">
        <v>667</v>
      </c>
      <c r="I187" s="46">
        <v>2203</v>
      </c>
      <c r="J187" s="46">
        <v>332</v>
      </c>
      <c r="K187" s="46">
        <v>0</v>
      </c>
      <c r="L187" s="47">
        <v>0</v>
      </c>
      <c r="M187" s="46">
        <v>0</v>
      </c>
      <c r="N187" s="46">
        <f t="shared" si="2"/>
        <v>230646</v>
      </c>
    </row>
    <row r="188" spans="1:14" ht="38.25" x14ac:dyDescent="0.25">
      <c r="A188" s="48" t="s">
        <v>356</v>
      </c>
      <c r="B188" s="45" t="s">
        <v>357</v>
      </c>
      <c r="C188" s="46">
        <v>294376</v>
      </c>
      <c r="D188" s="46">
        <v>90870</v>
      </c>
      <c r="E188" s="46">
        <v>3661</v>
      </c>
      <c r="F188" s="46">
        <v>10067</v>
      </c>
      <c r="G188" s="46">
        <v>5889</v>
      </c>
      <c r="H188" s="46">
        <v>1244</v>
      </c>
      <c r="I188" s="46">
        <v>4220</v>
      </c>
      <c r="J188" s="46">
        <v>584</v>
      </c>
      <c r="K188" s="46">
        <v>0</v>
      </c>
      <c r="L188" s="47">
        <v>0</v>
      </c>
      <c r="M188" s="46">
        <v>0</v>
      </c>
      <c r="N188" s="46">
        <f t="shared" si="2"/>
        <v>410911</v>
      </c>
    </row>
    <row r="189" spans="1:14" ht="38.25" x14ac:dyDescent="0.25">
      <c r="A189" s="48" t="s">
        <v>358</v>
      </c>
      <c r="B189" s="45" t="s">
        <v>359</v>
      </c>
      <c r="C189" s="46">
        <v>775284</v>
      </c>
      <c r="D189" s="46">
        <v>159762</v>
      </c>
      <c r="E189" s="46">
        <v>7994</v>
      </c>
      <c r="F189" s="46">
        <v>18278</v>
      </c>
      <c r="G189" s="46">
        <v>20643</v>
      </c>
      <c r="H189" s="46">
        <v>3206</v>
      </c>
      <c r="I189" s="46">
        <v>16505</v>
      </c>
      <c r="J189" s="46">
        <v>1071</v>
      </c>
      <c r="K189" s="46">
        <v>0</v>
      </c>
      <c r="L189" s="47">
        <v>21620</v>
      </c>
      <c r="M189" s="46">
        <v>0</v>
      </c>
      <c r="N189" s="46">
        <f t="shared" si="2"/>
        <v>1024363</v>
      </c>
    </row>
    <row r="190" spans="1:14" ht="38.25" x14ac:dyDescent="0.25">
      <c r="A190" s="48" t="s">
        <v>360</v>
      </c>
      <c r="B190" s="45" t="s">
        <v>361</v>
      </c>
      <c r="C190" s="46">
        <v>392732</v>
      </c>
      <c r="D190" s="46">
        <v>44501</v>
      </c>
      <c r="E190" s="46">
        <v>3890</v>
      </c>
      <c r="F190" s="46">
        <v>9512</v>
      </c>
      <c r="G190" s="46">
        <v>12987</v>
      </c>
      <c r="H190" s="46">
        <v>1610</v>
      </c>
      <c r="I190" s="46">
        <v>9452</v>
      </c>
      <c r="J190" s="46">
        <v>530</v>
      </c>
      <c r="K190" s="46">
        <v>0</v>
      </c>
      <c r="L190" s="47">
        <v>0</v>
      </c>
      <c r="M190" s="46">
        <v>0</v>
      </c>
      <c r="N190" s="46">
        <f t="shared" si="2"/>
        <v>475214</v>
      </c>
    </row>
    <row r="191" spans="1:14" ht="38.25" x14ac:dyDescent="0.25">
      <c r="A191" s="48" t="s">
        <v>362</v>
      </c>
      <c r="B191" s="45" t="s">
        <v>363</v>
      </c>
      <c r="C191" s="46">
        <v>207028</v>
      </c>
      <c r="D191" s="46">
        <v>68981</v>
      </c>
      <c r="E191" s="46">
        <v>2438</v>
      </c>
      <c r="F191" s="46">
        <v>6083</v>
      </c>
      <c r="G191" s="46">
        <v>3116</v>
      </c>
      <c r="H191" s="46">
        <v>870</v>
      </c>
      <c r="I191" s="46">
        <v>3091</v>
      </c>
      <c r="J191" s="46">
        <v>346</v>
      </c>
      <c r="K191" s="46">
        <v>0</v>
      </c>
      <c r="L191" s="47">
        <v>0</v>
      </c>
      <c r="M191" s="46">
        <v>0</v>
      </c>
      <c r="N191" s="46">
        <f t="shared" si="2"/>
        <v>291953</v>
      </c>
    </row>
    <row r="192" spans="1:14" ht="38.25" x14ac:dyDescent="0.25">
      <c r="A192" s="48" t="s">
        <v>364</v>
      </c>
      <c r="B192" s="45" t="s">
        <v>365</v>
      </c>
      <c r="C192" s="46">
        <v>204750</v>
      </c>
      <c r="D192" s="46">
        <v>54613</v>
      </c>
      <c r="E192" s="46">
        <v>2460</v>
      </c>
      <c r="F192" s="46">
        <v>6434</v>
      </c>
      <c r="G192" s="46">
        <v>5381</v>
      </c>
      <c r="H192" s="46">
        <v>861</v>
      </c>
      <c r="I192" s="46">
        <v>3760</v>
      </c>
      <c r="J192" s="46">
        <v>360</v>
      </c>
      <c r="K192" s="46">
        <v>0</v>
      </c>
      <c r="L192" s="47">
        <v>0</v>
      </c>
      <c r="M192" s="46">
        <v>0</v>
      </c>
      <c r="N192" s="46">
        <f t="shared" si="2"/>
        <v>278619</v>
      </c>
    </row>
    <row r="193" spans="1:14" ht="38.25" x14ac:dyDescent="0.25">
      <c r="A193" s="48" t="s">
        <v>366</v>
      </c>
      <c r="B193" s="45" t="s">
        <v>367</v>
      </c>
      <c r="C193" s="46">
        <v>92880</v>
      </c>
      <c r="D193" s="46">
        <v>41698</v>
      </c>
      <c r="E193" s="46">
        <v>1348</v>
      </c>
      <c r="F193" s="46">
        <v>3962</v>
      </c>
      <c r="G193" s="46">
        <v>941</v>
      </c>
      <c r="H193" s="46">
        <v>402</v>
      </c>
      <c r="I193" s="46">
        <v>763</v>
      </c>
      <c r="J193" s="46">
        <v>220</v>
      </c>
      <c r="K193" s="46">
        <v>0</v>
      </c>
      <c r="L193" s="47">
        <v>0</v>
      </c>
      <c r="M193" s="46">
        <v>0</v>
      </c>
      <c r="N193" s="46">
        <f t="shared" si="2"/>
        <v>142214</v>
      </c>
    </row>
    <row r="194" spans="1:14" ht="51" x14ac:dyDescent="0.25">
      <c r="A194" s="48" t="s">
        <v>368</v>
      </c>
      <c r="B194" s="45" t="s">
        <v>369</v>
      </c>
      <c r="C194" s="46">
        <v>188986</v>
      </c>
      <c r="D194" s="46">
        <v>49493</v>
      </c>
      <c r="E194" s="46">
        <v>2413</v>
      </c>
      <c r="F194" s="46">
        <v>6649</v>
      </c>
      <c r="G194" s="46">
        <v>4834</v>
      </c>
      <c r="H194" s="46">
        <v>801</v>
      </c>
      <c r="I194" s="46">
        <v>3036</v>
      </c>
      <c r="J194" s="46">
        <v>373</v>
      </c>
      <c r="K194" s="46">
        <v>0</v>
      </c>
      <c r="L194" s="47">
        <v>0</v>
      </c>
      <c r="M194" s="46">
        <v>0</v>
      </c>
      <c r="N194" s="46">
        <f t="shared" si="2"/>
        <v>256585</v>
      </c>
    </row>
    <row r="195" spans="1:14" ht="38.25" x14ac:dyDescent="0.25">
      <c r="A195" s="48" t="s">
        <v>370</v>
      </c>
      <c r="B195" s="45" t="s">
        <v>371</v>
      </c>
      <c r="C195" s="46">
        <v>151264</v>
      </c>
      <c r="D195" s="46">
        <v>66985</v>
      </c>
      <c r="E195" s="46">
        <v>2044</v>
      </c>
      <c r="F195" s="46">
        <v>5842</v>
      </c>
      <c r="G195" s="46">
        <v>3165</v>
      </c>
      <c r="H195" s="46">
        <v>647</v>
      </c>
      <c r="I195" s="46">
        <v>1962</v>
      </c>
      <c r="J195" s="46">
        <v>330</v>
      </c>
      <c r="K195" s="46">
        <v>0</v>
      </c>
      <c r="L195" s="47">
        <v>0</v>
      </c>
      <c r="M195" s="46">
        <v>0</v>
      </c>
      <c r="N195" s="46">
        <f t="shared" si="2"/>
        <v>232239</v>
      </c>
    </row>
    <row r="196" spans="1:14" ht="38.25" x14ac:dyDescent="0.25">
      <c r="A196" s="48" t="s">
        <v>372</v>
      </c>
      <c r="B196" s="45" t="s">
        <v>373</v>
      </c>
      <c r="C196" s="46">
        <v>23774798</v>
      </c>
      <c r="D196" s="46">
        <v>6753123</v>
      </c>
      <c r="E196" s="46">
        <v>206770</v>
      </c>
      <c r="F196" s="46">
        <v>475672</v>
      </c>
      <c r="G196" s="46">
        <v>308322</v>
      </c>
      <c r="H196" s="46">
        <v>95952</v>
      </c>
      <c r="I196" s="46">
        <v>401185</v>
      </c>
      <c r="J196" s="46">
        <v>24851</v>
      </c>
      <c r="K196" s="46">
        <v>0</v>
      </c>
      <c r="L196" s="47">
        <v>1604233</v>
      </c>
      <c r="M196" s="46">
        <v>4845</v>
      </c>
      <c r="N196" s="46">
        <f t="shared" si="2"/>
        <v>33649751</v>
      </c>
    </row>
    <row r="197" spans="1:14" ht="25.5" x14ac:dyDescent="0.25">
      <c r="A197" s="48" t="s">
        <v>374</v>
      </c>
      <c r="B197" s="45" t="s">
        <v>375</v>
      </c>
      <c r="C197" s="46">
        <v>565332</v>
      </c>
      <c r="D197" s="46">
        <v>118759</v>
      </c>
      <c r="E197" s="46">
        <v>6046</v>
      </c>
      <c r="F197" s="46">
        <v>15030</v>
      </c>
      <c r="G197" s="46">
        <v>18230</v>
      </c>
      <c r="H197" s="46">
        <v>2343</v>
      </c>
      <c r="I197" s="46">
        <v>12503</v>
      </c>
      <c r="J197" s="46">
        <v>848</v>
      </c>
      <c r="K197" s="46">
        <v>0</v>
      </c>
      <c r="L197" s="47">
        <v>0</v>
      </c>
      <c r="M197" s="46">
        <v>0</v>
      </c>
      <c r="N197" s="46">
        <f t="shared" si="2"/>
        <v>739091</v>
      </c>
    </row>
    <row r="198" spans="1:14" ht="25.5" x14ac:dyDescent="0.25">
      <c r="A198" s="48" t="s">
        <v>376</v>
      </c>
      <c r="B198" s="45" t="s">
        <v>377</v>
      </c>
      <c r="C198" s="46">
        <v>105486</v>
      </c>
      <c r="D198" s="46">
        <v>52517</v>
      </c>
      <c r="E198" s="46">
        <v>1658</v>
      </c>
      <c r="F198" s="46">
        <v>4974</v>
      </c>
      <c r="G198" s="46">
        <v>1137</v>
      </c>
      <c r="H198" s="46">
        <v>462</v>
      </c>
      <c r="I198" s="46">
        <v>763</v>
      </c>
      <c r="J198" s="46">
        <v>278</v>
      </c>
      <c r="K198" s="46">
        <v>0</v>
      </c>
      <c r="L198" s="47">
        <v>0</v>
      </c>
      <c r="M198" s="46">
        <v>0</v>
      </c>
      <c r="N198" s="46">
        <f t="shared" si="2"/>
        <v>167275</v>
      </c>
    </row>
    <row r="199" spans="1:14" ht="25.5" x14ac:dyDescent="0.25">
      <c r="A199" s="48" t="s">
        <v>378</v>
      </c>
      <c r="B199" s="45" t="s">
        <v>379</v>
      </c>
      <c r="C199" s="46">
        <v>184372</v>
      </c>
      <c r="D199" s="46">
        <v>49842</v>
      </c>
      <c r="E199" s="46">
        <v>2440</v>
      </c>
      <c r="F199" s="46">
        <v>7008</v>
      </c>
      <c r="G199" s="46">
        <v>4228</v>
      </c>
      <c r="H199" s="46">
        <v>786</v>
      </c>
      <c r="I199" s="46">
        <v>2491</v>
      </c>
      <c r="J199" s="46">
        <v>395</v>
      </c>
      <c r="K199" s="46">
        <v>0</v>
      </c>
      <c r="L199" s="47">
        <v>0</v>
      </c>
      <c r="M199" s="46">
        <v>0</v>
      </c>
      <c r="N199" s="46">
        <f t="shared" si="2"/>
        <v>251562</v>
      </c>
    </row>
    <row r="200" spans="1:14" ht="25.5" x14ac:dyDescent="0.25">
      <c r="A200" s="48" t="s">
        <v>380</v>
      </c>
      <c r="B200" s="45" t="s">
        <v>381</v>
      </c>
      <c r="C200" s="46">
        <v>598308</v>
      </c>
      <c r="D200" s="46">
        <v>70057</v>
      </c>
      <c r="E200" s="46">
        <v>6318</v>
      </c>
      <c r="F200" s="46">
        <v>15636</v>
      </c>
      <c r="G200" s="46">
        <v>22605</v>
      </c>
      <c r="H200" s="46">
        <v>2475</v>
      </c>
      <c r="I200" s="46">
        <v>13819</v>
      </c>
      <c r="J200" s="46">
        <v>883</v>
      </c>
      <c r="K200" s="46">
        <v>0</v>
      </c>
      <c r="L200" s="47">
        <v>0</v>
      </c>
      <c r="M200" s="46">
        <v>0</v>
      </c>
      <c r="N200" s="46">
        <f t="shared" si="2"/>
        <v>730101</v>
      </c>
    </row>
    <row r="201" spans="1:14" ht="25.5" x14ac:dyDescent="0.25">
      <c r="A201" s="48" t="s">
        <v>382</v>
      </c>
      <c r="B201" s="45" t="s">
        <v>383</v>
      </c>
      <c r="C201" s="46">
        <v>262048</v>
      </c>
      <c r="D201" s="46">
        <v>58245</v>
      </c>
      <c r="E201" s="46">
        <v>2892</v>
      </c>
      <c r="F201" s="46">
        <v>6985</v>
      </c>
      <c r="G201" s="46">
        <v>6739</v>
      </c>
      <c r="H201" s="46">
        <v>1092</v>
      </c>
      <c r="I201" s="46">
        <v>4936</v>
      </c>
      <c r="J201" s="46">
        <v>394</v>
      </c>
      <c r="K201" s="46">
        <v>0</v>
      </c>
      <c r="L201" s="47">
        <v>0</v>
      </c>
      <c r="M201" s="46">
        <v>0</v>
      </c>
      <c r="N201" s="46">
        <f t="shared" si="2"/>
        <v>343331</v>
      </c>
    </row>
    <row r="202" spans="1:14" ht="25.5" x14ac:dyDescent="0.25">
      <c r="A202" s="48" t="s">
        <v>384</v>
      </c>
      <c r="B202" s="45" t="s">
        <v>385</v>
      </c>
      <c r="C202" s="46">
        <v>1509416</v>
      </c>
      <c r="D202" s="46">
        <v>229233</v>
      </c>
      <c r="E202" s="46">
        <v>15334</v>
      </c>
      <c r="F202" s="46">
        <v>36353</v>
      </c>
      <c r="G202" s="46">
        <v>51762</v>
      </c>
      <c r="H202" s="46">
        <v>6217</v>
      </c>
      <c r="I202" s="46">
        <v>34801</v>
      </c>
      <c r="J202" s="46">
        <v>2040</v>
      </c>
      <c r="K202" s="46">
        <v>0</v>
      </c>
      <c r="L202" s="47">
        <v>0</v>
      </c>
      <c r="M202" s="46">
        <v>0</v>
      </c>
      <c r="N202" s="46">
        <f t="shared" si="2"/>
        <v>1885156</v>
      </c>
    </row>
    <row r="203" spans="1:14" ht="25.5" x14ac:dyDescent="0.25">
      <c r="A203" s="48" t="s">
        <v>386</v>
      </c>
      <c r="B203" s="45" t="s">
        <v>387</v>
      </c>
      <c r="C203" s="46">
        <v>52778</v>
      </c>
      <c r="D203" s="46">
        <v>25613</v>
      </c>
      <c r="E203" s="46">
        <v>813</v>
      </c>
      <c r="F203" s="46">
        <v>2373</v>
      </c>
      <c r="G203" s="46">
        <v>662</v>
      </c>
      <c r="H203" s="46">
        <v>231</v>
      </c>
      <c r="I203" s="46">
        <v>475</v>
      </c>
      <c r="J203" s="46">
        <v>140</v>
      </c>
      <c r="K203" s="46">
        <v>0</v>
      </c>
      <c r="L203" s="47">
        <v>865</v>
      </c>
      <c r="M203" s="46">
        <v>0</v>
      </c>
      <c r="N203" s="46">
        <f t="shared" si="2"/>
        <v>83950</v>
      </c>
    </row>
    <row r="204" spans="1:14" ht="25.5" x14ac:dyDescent="0.25">
      <c r="A204" s="48" t="s">
        <v>388</v>
      </c>
      <c r="B204" s="45" t="s">
        <v>389</v>
      </c>
      <c r="C204" s="46">
        <v>164648</v>
      </c>
      <c r="D204" s="46">
        <v>63021</v>
      </c>
      <c r="E204" s="46">
        <v>1945</v>
      </c>
      <c r="F204" s="46">
        <v>5125</v>
      </c>
      <c r="G204" s="46">
        <v>2764</v>
      </c>
      <c r="H204" s="46">
        <v>692</v>
      </c>
      <c r="I204" s="46">
        <v>2538</v>
      </c>
      <c r="J204" s="46">
        <v>305</v>
      </c>
      <c r="K204" s="46">
        <v>0</v>
      </c>
      <c r="L204" s="47">
        <v>0</v>
      </c>
      <c r="M204" s="46">
        <v>0</v>
      </c>
      <c r="N204" s="46">
        <f t="shared" si="2"/>
        <v>241038</v>
      </c>
    </row>
    <row r="205" spans="1:14" ht="25.5" x14ac:dyDescent="0.25">
      <c r="A205" s="48" t="s">
        <v>390</v>
      </c>
      <c r="B205" s="45" t="s">
        <v>391</v>
      </c>
      <c r="C205" s="46">
        <v>261092</v>
      </c>
      <c r="D205" s="46">
        <v>52393</v>
      </c>
      <c r="E205" s="46">
        <v>2678</v>
      </c>
      <c r="F205" s="46">
        <v>5901</v>
      </c>
      <c r="G205" s="46">
        <v>5152</v>
      </c>
      <c r="H205" s="46">
        <v>1079</v>
      </c>
      <c r="I205" s="46">
        <v>5115</v>
      </c>
      <c r="J205" s="46">
        <v>340</v>
      </c>
      <c r="K205" s="46">
        <v>0</v>
      </c>
      <c r="L205" s="47">
        <v>0</v>
      </c>
      <c r="M205" s="46">
        <v>0</v>
      </c>
      <c r="N205" s="46">
        <f t="shared" si="2"/>
        <v>333750</v>
      </c>
    </row>
    <row r="206" spans="1:14" ht="25.5" x14ac:dyDescent="0.25">
      <c r="A206" s="48" t="s">
        <v>392</v>
      </c>
      <c r="B206" s="45" t="s">
        <v>393</v>
      </c>
      <c r="C206" s="46">
        <v>184422</v>
      </c>
      <c r="D206" s="46">
        <v>61742</v>
      </c>
      <c r="E206" s="46">
        <v>2181</v>
      </c>
      <c r="F206" s="46">
        <v>6391</v>
      </c>
      <c r="G206" s="46">
        <v>2568</v>
      </c>
      <c r="H206" s="46">
        <v>773</v>
      </c>
      <c r="I206" s="46">
        <v>2071</v>
      </c>
      <c r="J206" s="46">
        <v>407</v>
      </c>
      <c r="K206" s="46">
        <v>0</v>
      </c>
      <c r="L206" s="47">
        <v>11183</v>
      </c>
      <c r="M206" s="46">
        <v>0</v>
      </c>
      <c r="N206" s="46">
        <f t="shared" ref="N206:N269" si="3">SUM(C206:M206)</f>
        <v>271738</v>
      </c>
    </row>
    <row r="207" spans="1:14" x14ac:dyDescent="0.25">
      <c r="A207" s="48" t="s">
        <v>394</v>
      </c>
      <c r="B207" s="45" t="s">
        <v>395</v>
      </c>
      <c r="C207" s="46">
        <v>185104</v>
      </c>
      <c r="D207" s="46">
        <v>70649</v>
      </c>
      <c r="E207" s="46">
        <v>2483</v>
      </c>
      <c r="F207" s="46">
        <v>7271</v>
      </c>
      <c r="G207" s="46">
        <v>2470</v>
      </c>
      <c r="H207" s="46">
        <v>792</v>
      </c>
      <c r="I207" s="46">
        <v>1775</v>
      </c>
      <c r="J207" s="46">
        <v>454</v>
      </c>
      <c r="K207" s="46">
        <v>0</v>
      </c>
      <c r="L207" s="47">
        <v>0</v>
      </c>
      <c r="M207" s="46">
        <v>0</v>
      </c>
      <c r="N207" s="46">
        <f t="shared" si="3"/>
        <v>270998</v>
      </c>
    </row>
    <row r="208" spans="1:14" ht="38.25" x14ac:dyDescent="0.25">
      <c r="A208" s="48" t="s">
        <v>396</v>
      </c>
      <c r="B208" s="45" t="s">
        <v>397</v>
      </c>
      <c r="C208" s="46">
        <v>84550</v>
      </c>
      <c r="D208" s="46">
        <v>37443</v>
      </c>
      <c r="E208" s="46">
        <v>1266</v>
      </c>
      <c r="F208" s="46">
        <v>3672</v>
      </c>
      <c r="G208" s="46">
        <v>818</v>
      </c>
      <c r="H208" s="46">
        <v>368</v>
      </c>
      <c r="I208" s="46">
        <v>716</v>
      </c>
      <c r="J208" s="46">
        <v>206</v>
      </c>
      <c r="K208" s="46">
        <v>0</v>
      </c>
      <c r="L208" s="47">
        <v>0</v>
      </c>
      <c r="M208" s="46">
        <v>0</v>
      </c>
      <c r="N208" s="46">
        <f t="shared" si="3"/>
        <v>129039</v>
      </c>
    </row>
    <row r="209" spans="1:14" ht="25.5" x14ac:dyDescent="0.25">
      <c r="A209" s="48" t="s">
        <v>398</v>
      </c>
      <c r="B209" s="45" t="s">
        <v>399</v>
      </c>
      <c r="C209" s="46">
        <v>425348</v>
      </c>
      <c r="D209" s="46">
        <v>123325</v>
      </c>
      <c r="E209" s="46">
        <v>4446</v>
      </c>
      <c r="F209" s="46">
        <v>10935</v>
      </c>
      <c r="G209" s="46">
        <v>6796</v>
      </c>
      <c r="H209" s="46">
        <v>1757</v>
      </c>
      <c r="I209" s="46">
        <v>6797</v>
      </c>
      <c r="J209" s="46">
        <v>625</v>
      </c>
      <c r="K209" s="46">
        <v>0</v>
      </c>
      <c r="L209" s="47">
        <v>0</v>
      </c>
      <c r="M209" s="46">
        <v>0</v>
      </c>
      <c r="N209" s="46">
        <f t="shared" si="3"/>
        <v>580029</v>
      </c>
    </row>
    <row r="210" spans="1:14" ht="25.5" x14ac:dyDescent="0.25">
      <c r="A210" s="48" t="s">
        <v>400</v>
      </c>
      <c r="B210" s="45" t="s">
        <v>401</v>
      </c>
      <c r="C210" s="46">
        <v>2181912</v>
      </c>
      <c r="D210" s="46">
        <v>770492</v>
      </c>
      <c r="E210" s="46">
        <v>20887</v>
      </c>
      <c r="F210" s="46">
        <v>47164</v>
      </c>
      <c r="G210" s="46">
        <v>66868</v>
      </c>
      <c r="H210" s="46">
        <v>8922</v>
      </c>
      <c r="I210" s="46">
        <v>48324</v>
      </c>
      <c r="J210" s="46">
        <v>2565</v>
      </c>
      <c r="K210" s="46">
        <v>0</v>
      </c>
      <c r="L210" s="47">
        <v>277997</v>
      </c>
      <c r="M210" s="46">
        <v>0</v>
      </c>
      <c r="N210" s="46">
        <f t="shared" si="3"/>
        <v>3425131</v>
      </c>
    </row>
    <row r="211" spans="1:14" ht="25.5" x14ac:dyDescent="0.25">
      <c r="A211" s="48" t="s">
        <v>402</v>
      </c>
      <c r="B211" s="45" t="s">
        <v>403</v>
      </c>
      <c r="C211" s="46">
        <v>100372</v>
      </c>
      <c r="D211" s="46">
        <v>42538</v>
      </c>
      <c r="E211" s="46">
        <v>1538</v>
      </c>
      <c r="F211" s="46">
        <v>4612</v>
      </c>
      <c r="G211" s="46">
        <v>1317</v>
      </c>
      <c r="H211" s="46">
        <v>438</v>
      </c>
      <c r="I211" s="46">
        <v>802</v>
      </c>
      <c r="J211" s="46">
        <v>256</v>
      </c>
      <c r="K211" s="46">
        <v>0</v>
      </c>
      <c r="L211" s="47">
        <v>0</v>
      </c>
      <c r="M211" s="46">
        <v>0</v>
      </c>
      <c r="N211" s="46">
        <f t="shared" si="3"/>
        <v>151873</v>
      </c>
    </row>
    <row r="212" spans="1:14" ht="25.5" x14ac:dyDescent="0.25">
      <c r="A212" s="48" t="s">
        <v>404</v>
      </c>
      <c r="B212" s="45" t="s">
        <v>405</v>
      </c>
      <c r="C212" s="46">
        <v>291218</v>
      </c>
      <c r="D212" s="46">
        <v>57662</v>
      </c>
      <c r="E212" s="46">
        <v>3527</v>
      </c>
      <c r="F212" s="46">
        <v>9485</v>
      </c>
      <c r="G212" s="46">
        <v>8293</v>
      </c>
      <c r="H212" s="46">
        <v>1226</v>
      </c>
      <c r="I212" s="46">
        <v>5208</v>
      </c>
      <c r="J212" s="46">
        <v>534</v>
      </c>
      <c r="K212" s="46">
        <v>0</v>
      </c>
      <c r="L212" s="47">
        <v>0</v>
      </c>
      <c r="M212" s="46">
        <v>0</v>
      </c>
      <c r="N212" s="46">
        <f t="shared" si="3"/>
        <v>377153</v>
      </c>
    </row>
    <row r="213" spans="1:14" ht="25.5" x14ac:dyDescent="0.25">
      <c r="A213" s="48" t="s">
        <v>406</v>
      </c>
      <c r="B213" s="45" t="s">
        <v>407</v>
      </c>
      <c r="C213" s="46">
        <v>164786</v>
      </c>
      <c r="D213" s="46">
        <v>37977</v>
      </c>
      <c r="E213" s="46">
        <v>2113</v>
      </c>
      <c r="F213" s="46">
        <v>5787</v>
      </c>
      <c r="G213" s="46">
        <v>4294</v>
      </c>
      <c r="H213" s="46">
        <v>699</v>
      </c>
      <c r="I213" s="46">
        <v>2709</v>
      </c>
      <c r="J213" s="46">
        <v>324</v>
      </c>
      <c r="K213" s="46">
        <v>0</v>
      </c>
      <c r="L213" s="47">
        <v>0</v>
      </c>
      <c r="M213" s="46">
        <v>0</v>
      </c>
      <c r="N213" s="46">
        <f t="shared" si="3"/>
        <v>218689</v>
      </c>
    </row>
    <row r="214" spans="1:14" ht="25.5" x14ac:dyDescent="0.25">
      <c r="A214" s="48" t="s">
        <v>408</v>
      </c>
      <c r="B214" s="45" t="s">
        <v>409</v>
      </c>
      <c r="C214" s="46">
        <v>351758</v>
      </c>
      <c r="D214" s="46">
        <v>106439</v>
      </c>
      <c r="E214" s="46">
        <v>3936</v>
      </c>
      <c r="F214" s="46">
        <v>10242</v>
      </c>
      <c r="G214" s="46">
        <v>10403</v>
      </c>
      <c r="H214" s="46">
        <v>1465</v>
      </c>
      <c r="I214" s="46">
        <v>6797</v>
      </c>
      <c r="J214" s="46">
        <v>563</v>
      </c>
      <c r="K214" s="46">
        <v>0</v>
      </c>
      <c r="L214" s="47">
        <v>0</v>
      </c>
      <c r="M214" s="46">
        <v>0</v>
      </c>
      <c r="N214" s="46">
        <f t="shared" si="3"/>
        <v>491603</v>
      </c>
    </row>
    <row r="215" spans="1:14" ht="25.5" x14ac:dyDescent="0.25">
      <c r="A215" s="48" t="s">
        <v>410</v>
      </c>
      <c r="B215" s="45" t="s">
        <v>411</v>
      </c>
      <c r="C215" s="46">
        <v>267244</v>
      </c>
      <c r="D215" s="46">
        <v>63009</v>
      </c>
      <c r="E215" s="46">
        <v>3372</v>
      </c>
      <c r="F215" s="46">
        <v>9222</v>
      </c>
      <c r="G215" s="46">
        <v>7434</v>
      </c>
      <c r="H215" s="46">
        <v>1132</v>
      </c>
      <c r="I215" s="46">
        <v>4508</v>
      </c>
      <c r="J215" s="46">
        <v>522</v>
      </c>
      <c r="K215" s="46">
        <v>0</v>
      </c>
      <c r="L215" s="47">
        <v>0</v>
      </c>
      <c r="M215" s="46">
        <v>0</v>
      </c>
      <c r="N215" s="46">
        <f t="shared" si="3"/>
        <v>356443</v>
      </c>
    </row>
    <row r="216" spans="1:14" ht="25.5" x14ac:dyDescent="0.25">
      <c r="A216" s="48" t="s">
        <v>412</v>
      </c>
      <c r="B216" s="45" t="s">
        <v>413</v>
      </c>
      <c r="C216" s="46">
        <v>82526</v>
      </c>
      <c r="D216" s="46">
        <v>38133</v>
      </c>
      <c r="E216" s="46">
        <v>1161</v>
      </c>
      <c r="F216" s="46">
        <v>3467</v>
      </c>
      <c r="G216" s="46">
        <v>1243</v>
      </c>
      <c r="H216" s="46">
        <v>354</v>
      </c>
      <c r="I216" s="46">
        <v>833</v>
      </c>
      <c r="J216" s="46">
        <v>191</v>
      </c>
      <c r="K216" s="46">
        <v>0</v>
      </c>
      <c r="L216" s="47">
        <v>0</v>
      </c>
      <c r="M216" s="46">
        <v>0</v>
      </c>
      <c r="N216" s="46">
        <f t="shared" si="3"/>
        <v>127908</v>
      </c>
    </row>
    <row r="217" spans="1:14" x14ac:dyDescent="0.25">
      <c r="A217" s="48" t="s">
        <v>414</v>
      </c>
      <c r="B217" s="45" t="s">
        <v>415</v>
      </c>
      <c r="C217" s="46">
        <v>1125148</v>
      </c>
      <c r="D217" s="46">
        <v>388066</v>
      </c>
      <c r="E217" s="46">
        <v>12213</v>
      </c>
      <c r="F217" s="46">
        <v>31326</v>
      </c>
      <c r="G217" s="46">
        <v>38521</v>
      </c>
      <c r="H217" s="46">
        <v>4716</v>
      </c>
      <c r="I217" s="46">
        <v>23917</v>
      </c>
      <c r="J217" s="46">
        <v>1736</v>
      </c>
      <c r="K217" s="46">
        <v>0</v>
      </c>
      <c r="L217" s="47">
        <v>0</v>
      </c>
      <c r="M217" s="46">
        <v>0</v>
      </c>
      <c r="N217" s="46">
        <f t="shared" si="3"/>
        <v>1625643</v>
      </c>
    </row>
    <row r="218" spans="1:14" ht="25.5" x14ac:dyDescent="0.25">
      <c r="A218" s="48" t="s">
        <v>416</v>
      </c>
      <c r="B218" s="45" t="s">
        <v>417</v>
      </c>
      <c r="C218" s="46">
        <v>188192</v>
      </c>
      <c r="D218" s="46">
        <v>52436</v>
      </c>
      <c r="E218" s="46">
        <v>2245</v>
      </c>
      <c r="F218" s="46">
        <v>5853</v>
      </c>
      <c r="G218" s="46">
        <v>5144</v>
      </c>
      <c r="H218" s="46">
        <v>792</v>
      </c>
      <c r="I218" s="46">
        <v>3511</v>
      </c>
      <c r="J218" s="46">
        <v>348</v>
      </c>
      <c r="K218" s="46">
        <v>0</v>
      </c>
      <c r="L218" s="47">
        <v>0</v>
      </c>
      <c r="M218" s="46">
        <v>0</v>
      </c>
      <c r="N218" s="46">
        <f t="shared" si="3"/>
        <v>258521</v>
      </c>
    </row>
    <row r="219" spans="1:14" ht="25.5" x14ac:dyDescent="0.25">
      <c r="A219" s="48" t="s">
        <v>418</v>
      </c>
      <c r="B219" s="45" t="s">
        <v>419</v>
      </c>
      <c r="C219" s="46">
        <v>1277976</v>
      </c>
      <c r="D219" s="46">
        <v>259906</v>
      </c>
      <c r="E219" s="46">
        <v>13033</v>
      </c>
      <c r="F219" s="46">
        <v>31333</v>
      </c>
      <c r="G219" s="46">
        <v>43313</v>
      </c>
      <c r="H219" s="46">
        <v>5267</v>
      </c>
      <c r="I219" s="46">
        <v>28440</v>
      </c>
      <c r="J219" s="46">
        <v>1801</v>
      </c>
      <c r="K219" s="46">
        <v>0</v>
      </c>
      <c r="L219" s="47">
        <v>0</v>
      </c>
      <c r="M219" s="46">
        <v>0</v>
      </c>
      <c r="N219" s="46">
        <f t="shared" si="3"/>
        <v>1661069</v>
      </c>
    </row>
    <row r="220" spans="1:14" ht="38.25" x14ac:dyDescent="0.25">
      <c r="A220" s="48" t="s">
        <v>420</v>
      </c>
      <c r="B220" s="45" t="s">
        <v>421</v>
      </c>
      <c r="C220" s="46">
        <v>516230</v>
      </c>
      <c r="D220" s="46">
        <v>127105</v>
      </c>
      <c r="E220" s="46">
        <v>6109</v>
      </c>
      <c r="F220" s="46">
        <v>16365</v>
      </c>
      <c r="G220" s="46">
        <v>15040</v>
      </c>
      <c r="H220" s="46">
        <v>2166</v>
      </c>
      <c r="I220" s="46">
        <v>9389</v>
      </c>
      <c r="J220" s="46">
        <v>923</v>
      </c>
      <c r="K220" s="46">
        <v>0</v>
      </c>
      <c r="L220" s="47">
        <v>0</v>
      </c>
      <c r="M220" s="46">
        <v>0</v>
      </c>
      <c r="N220" s="46">
        <f t="shared" si="3"/>
        <v>693327</v>
      </c>
    </row>
    <row r="221" spans="1:14" ht="38.25" x14ac:dyDescent="0.25">
      <c r="A221" s="48" t="s">
        <v>422</v>
      </c>
      <c r="B221" s="45" t="s">
        <v>423</v>
      </c>
      <c r="C221" s="46">
        <v>127866</v>
      </c>
      <c r="D221" s="46">
        <v>63473</v>
      </c>
      <c r="E221" s="46">
        <v>1948</v>
      </c>
      <c r="F221" s="46">
        <v>5835</v>
      </c>
      <c r="G221" s="46">
        <v>1529</v>
      </c>
      <c r="H221" s="46">
        <v>557</v>
      </c>
      <c r="I221" s="46">
        <v>965</v>
      </c>
      <c r="J221" s="46">
        <v>329</v>
      </c>
      <c r="K221" s="46">
        <v>0</v>
      </c>
      <c r="L221" s="47">
        <v>5666</v>
      </c>
      <c r="M221" s="46">
        <v>0</v>
      </c>
      <c r="N221" s="46">
        <f t="shared" si="3"/>
        <v>208168</v>
      </c>
    </row>
    <row r="222" spans="1:14" x14ac:dyDescent="0.25">
      <c r="A222" s="48" t="s">
        <v>424</v>
      </c>
      <c r="B222" s="45" t="s">
        <v>425</v>
      </c>
      <c r="C222" s="46">
        <v>439224</v>
      </c>
      <c r="D222" s="46">
        <v>61881</v>
      </c>
      <c r="E222" s="46">
        <v>5124</v>
      </c>
      <c r="F222" s="46">
        <v>13681</v>
      </c>
      <c r="G222" s="46">
        <v>12431</v>
      </c>
      <c r="H222" s="46">
        <v>1839</v>
      </c>
      <c r="I222" s="46">
        <v>8097</v>
      </c>
      <c r="J222" s="46">
        <v>770</v>
      </c>
      <c r="K222" s="46">
        <v>0</v>
      </c>
      <c r="L222" s="47">
        <v>0</v>
      </c>
      <c r="M222" s="46">
        <v>0</v>
      </c>
      <c r="N222" s="46">
        <f t="shared" si="3"/>
        <v>543047</v>
      </c>
    </row>
    <row r="223" spans="1:14" ht="25.5" x14ac:dyDescent="0.25">
      <c r="A223" s="48" t="s">
        <v>426</v>
      </c>
      <c r="B223" s="45" t="s">
        <v>427</v>
      </c>
      <c r="C223" s="46">
        <v>233044</v>
      </c>
      <c r="D223" s="46">
        <v>67082</v>
      </c>
      <c r="E223" s="46">
        <v>2869</v>
      </c>
      <c r="F223" s="46">
        <v>8009</v>
      </c>
      <c r="G223" s="46">
        <v>6289</v>
      </c>
      <c r="H223" s="46">
        <v>981</v>
      </c>
      <c r="I223" s="46">
        <v>3714</v>
      </c>
      <c r="J223" s="46">
        <v>446</v>
      </c>
      <c r="K223" s="46">
        <v>0</v>
      </c>
      <c r="L223" s="47">
        <v>0</v>
      </c>
      <c r="M223" s="46">
        <v>0</v>
      </c>
      <c r="N223" s="46">
        <f t="shared" si="3"/>
        <v>322434</v>
      </c>
    </row>
    <row r="224" spans="1:14" ht="25.5" x14ac:dyDescent="0.25">
      <c r="A224" s="48" t="s">
        <v>428</v>
      </c>
      <c r="B224" s="45" t="s">
        <v>429</v>
      </c>
      <c r="C224" s="46">
        <v>245976</v>
      </c>
      <c r="D224" s="46">
        <v>54353</v>
      </c>
      <c r="E224" s="46">
        <v>3159</v>
      </c>
      <c r="F224" s="46">
        <v>8678</v>
      </c>
      <c r="G224" s="46">
        <v>6862</v>
      </c>
      <c r="H224" s="46">
        <v>1044</v>
      </c>
      <c r="I224" s="46">
        <v>4025</v>
      </c>
      <c r="J224" s="46">
        <v>489</v>
      </c>
      <c r="K224" s="46">
        <v>0</v>
      </c>
      <c r="L224" s="47">
        <v>0</v>
      </c>
      <c r="M224" s="46">
        <v>0</v>
      </c>
      <c r="N224" s="46">
        <f t="shared" si="3"/>
        <v>324586</v>
      </c>
    </row>
    <row r="225" spans="1:14" ht="25.5" x14ac:dyDescent="0.25">
      <c r="A225" s="48" t="s">
        <v>430</v>
      </c>
      <c r="B225" s="45" t="s">
        <v>431</v>
      </c>
      <c r="C225" s="46">
        <v>327852</v>
      </c>
      <c r="D225" s="46">
        <v>89237</v>
      </c>
      <c r="E225" s="46">
        <v>3623</v>
      </c>
      <c r="F225" s="46">
        <v>10078</v>
      </c>
      <c r="G225" s="46">
        <v>9528</v>
      </c>
      <c r="H225" s="46">
        <v>1359</v>
      </c>
      <c r="I225" s="46">
        <v>5886</v>
      </c>
      <c r="J225" s="46">
        <v>538</v>
      </c>
      <c r="K225" s="46">
        <v>0</v>
      </c>
      <c r="L225" s="47">
        <v>13698</v>
      </c>
      <c r="M225" s="46">
        <v>0</v>
      </c>
      <c r="N225" s="46">
        <f t="shared" si="3"/>
        <v>461799</v>
      </c>
    </row>
    <row r="226" spans="1:14" ht="25.5" x14ac:dyDescent="0.25">
      <c r="A226" s="48" t="s">
        <v>432</v>
      </c>
      <c r="B226" s="45" t="s">
        <v>433</v>
      </c>
      <c r="C226" s="46">
        <v>202184</v>
      </c>
      <c r="D226" s="46">
        <v>50812</v>
      </c>
      <c r="E226" s="46">
        <v>2572</v>
      </c>
      <c r="F226" s="46">
        <v>7120</v>
      </c>
      <c r="G226" s="46">
        <v>4531</v>
      </c>
      <c r="H226" s="46">
        <v>857</v>
      </c>
      <c r="I226" s="46">
        <v>2951</v>
      </c>
      <c r="J226" s="46">
        <v>407</v>
      </c>
      <c r="K226" s="46">
        <v>0</v>
      </c>
      <c r="L226" s="47">
        <v>7296</v>
      </c>
      <c r="M226" s="46">
        <v>0</v>
      </c>
      <c r="N226" s="46">
        <f t="shared" si="3"/>
        <v>278730</v>
      </c>
    </row>
    <row r="227" spans="1:14" ht="25.5" x14ac:dyDescent="0.25">
      <c r="A227" s="48" t="s">
        <v>434</v>
      </c>
      <c r="B227" s="45" t="s">
        <v>435</v>
      </c>
      <c r="C227" s="46">
        <v>105058</v>
      </c>
      <c r="D227" s="46">
        <v>50049</v>
      </c>
      <c r="E227" s="46">
        <v>1254</v>
      </c>
      <c r="F227" s="46">
        <v>3523</v>
      </c>
      <c r="G227" s="46">
        <v>1529</v>
      </c>
      <c r="H227" s="46">
        <v>441</v>
      </c>
      <c r="I227" s="46">
        <v>1347</v>
      </c>
      <c r="J227" s="46">
        <v>211</v>
      </c>
      <c r="K227" s="46">
        <v>0</v>
      </c>
      <c r="L227" s="47">
        <v>1349</v>
      </c>
      <c r="M227" s="46">
        <v>0</v>
      </c>
      <c r="N227" s="46">
        <f t="shared" si="3"/>
        <v>164761</v>
      </c>
    </row>
    <row r="228" spans="1:14" x14ac:dyDescent="0.25">
      <c r="A228" s="48" t="s">
        <v>436</v>
      </c>
      <c r="B228" s="45" t="s">
        <v>437</v>
      </c>
      <c r="C228" s="46">
        <v>149652</v>
      </c>
      <c r="D228" s="46">
        <v>62531</v>
      </c>
      <c r="E228" s="46">
        <v>2066</v>
      </c>
      <c r="F228" s="46">
        <v>6006</v>
      </c>
      <c r="G228" s="46">
        <v>2666</v>
      </c>
      <c r="H228" s="46">
        <v>642</v>
      </c>
      <c r="I228" s="46">
        <v>1783</v>
      </c>
      <c r="J228" s="46">
        <v>332</v>
      </c>
      <c r="K228" s="46">
        <v>0</v>
      </c>
      <c r="L228" s="47">
        <v>0</v>
      </c>
      <c r="M228" s="46">
        <v>0</v>
      </c>
      <c r="N228" s="46">
        <f t="shared" si="3"/>
        <v>225678</v>
      </c>
    </row>
    <row r="229" spans="1:14" ht="25.5" x14ac:dyDescent="0.25">
      <c r="A229" s="48" t="s">
        <v>438</v>
      </c>
      <c r="B229" s="45" t="s">
        <v>439</v>
      </c>
      <c r="C229" s="46">
        <v>303842</v>
      </c>
      <c r="D229" s="46">
        <v>67420</v>
      </c>
      <c r="E229" s="46">
        <v>3667</v>
      </c>
      <c r="F229" s="46">
        <v>9960</v>
      </c>
      <c r="G229" s="46">
        <v>6993</v>
      </c>
      <c r="H229" s="46">
        <v>1279</v>
      </c>
      <c r="I229" s="46">
        <v>4562</v>
      </c>
      <c r="J229" s="46">
        <v>583</v>
      </c>
      <c r="K229" s="46">
        <v>0</v>
      </c>
      <c r="L229" s="47">
        <v>0</v>
      </c>
      <c r="M229" s="46">
        <v>0</v>
      </c>
      <c r="N229" s="46">
        <f t="shared" si="3"/>
        <v>398306</v>
      </c>
    </row>
    <row r="230" spans="1:14" x14ac:dyDescent="0.25">
      <c r="A230" s="48" t="s">
        <v>440</v>
      </c>
      <c r="B230" s="45" t="s">
        <v>441</v>
      </c>
      <c r="C230" s="46">
        <v>121512</v>
      </c>
      <c r="D230" s="46">
        <v>53378</v>
      </c>
      <c r="E230" s="46">
        <v>1702</v>
      </c>
      <c r="F230" s="46">
        <v>4767</v>
      </c>
      <c r="G230" s="46">
        <v>1170</v>
      </c>
      <c r="H230" s="46">
        <v>523</v>
      </c>
      <c r="I230" s="46">
        <v>1152</v>
      </c>
      <c r="J230" s="46">
        <v>265</v>
      </c>
      <c r="K230" s="46">
        <v>0</v>
      </c>
      <c r="L230" s="47">
        <v>0</v>
      </c>
      <c r="M230" s="46">
        <v>0</v>
      </c>
      <c r="N230" s="46">
        <f t="shared" si="3"/>
        <v>184469</v>
      </c>
    </row>
    <row r="231" spans="1:14" ht="25.5" x14ac:dyDescent="0.25">
      <c r="A231" s="48" t="s">
        <v>442</v>
      </c>
      <c r="B231" s="45" t="s">
        <v>443</v>
      </c>
      <c r="C231" s="46">
        <v>259992</v>
      </c>
      <c r="D231" s="46">
        <v>93151</v>
      </c>
      <c r="E231" s="46">
        <v>3249</v>
      </c>
      <c r="F231" s="46">
        <v>8629</v>
      </c>
      <c r="G231" s="46">
        <v>5774</v>
      </c>
      <c r="H231" s="46">
        <v>1101</v>
      </c>
      <c r="I231" s="46">
        <v>4111</v>
      </c>
      <c r="J231" s="46">
        <v>493</v>
      </c>
      <c r="K231" s="46">
        <v>0</v>
      </c>
      <c r="L231" s="47">
        <v>0</v>
      </c>
      <c r="M231" s="46">
        <v>0</v>
      </c>
      <c r="N231" s="46">
        <f t="shared" si="3"/>
        <v>376500</v>
      </c>
    </row>
    <row r="232" spans="1:14" ht="25.5" x14ac:dyDescent="0.25">
      <c r="A232" s="48" t="s">
        <v>444</v>
      </c>
      <c r="B232" s="45" t="s">
        <v>445</v>
      </c>
      <c r="C232" s="46">
        <v>270688</v>
      </c>
      <c r="D232" s="46">
        <v>98949</v>
      </c>
      <c r="E232" s="46">
        <v>3228</v>
      </c>
      <c r="F232" s="46">
        <v>8531</v>
      </c>
      <c r="G232" s="46">
        <v>5594</v>
      </c>
      <c r="H232" s="46">
        <v>1138</v>
      </c>
      <c r="I232" s="46">
        <v>4305</v>
      </c>
      <c r="J232" s="46">
        <v>489</v>
      </c>
      <c r="K232" s="46">
        <v>0</v>
      </c>
      <c r="L232" s="47">
        <v>0</v>
      </c>
      <c r="M232" s="46">
        <v>0</v>
      </c>
      <c r="N232" s="46">
        <f t="shared" si="3"/>
        <v>392922</v>
      </c>
    </row>
    <row r="233" spans="1:14" ht="25.5" x14ac:dyDescent="0.25">
      <c r="A233" s="48" t="s">
        <v>446</v>
      </c>
      <c r="B233" s="45" t="s">
        <v>447</v>
      </c>
      <c r="C233" s="46">
        <v>123972</v>
      </c>
      <c r="D233" s="46">
        <v>57206</v>
      </c>
      <c r="E233" s="46">
        <v>1626</v>
      </c>
      <c r="F233" s="46">
        <v>4621</v>
      </c>
      <c r="G233" s="46">
        <v>2535</v>
      </c>
      <c r="H233" s="46">
        <v>527</v>
      </c>
      <c r="I233" s="46">
        <v>1721</v>
      </c>
      <c r="J233" s="46">
        <v>258</v>
      </c>
      <c r="K233" s="46">
        <v>0</v>
      </c>
      <c r="L233" s="47">
        <v>0</v>
      </c>
      <c r="M233" s="46">
        <v>0</v>
      </c>
      <c r="N233" s="46">
        <f t="shared" si="3"/>
        <v>192466</v>
      </c>
    </row>
    <row r="234" spans="1:14" x14ac:dyDescent="0.25">
      <c r="A234" s="48" t="s">
        <v>448</v>
      </c>
      <c r="B234" s="45" t="s">
        <v>449</v>
      </c>
      <c r="C234" s="46">
        <v>147778</v>
      </c>
      <c r="D234" s="46">
        <v>55958</v>
      </c>
      <c r="E234" s="46">
        <v>1916</v>
      </c>
      <c r="F234" s="46">
        <v>5370</v>
      </c>
      <c r="G234" s="46">
        <v>3010</v>
      </c>
      <c r="H234" s="46">
        <v>628</v>
      </c>
      <c r="I234" s="46">
        <v>2133</v>
      </c>
      <c r="J234" s="46">
        <v>299</v>
      </c>
      <c r="K234" s="46">
        <v>0</v>
      </c>
      <c r="L234" s="47">
        <v>11788</v>
      </c>
      <c r="M234" s="46">
        <v>0</v>
      </c>
      <c r="N234" s="46">
        <f t="shared" si="3"/>
        <v>228880</v>
      </c>
    </row>
    <row r="235" spans="1:14" ht="25.5" x14ac:dyDescent="0.25">
      <c r="A235" s="48" t="s">
        <v>450</v>
      </c>
      <c r="B235" s="45" t="s">
        <v>451</v>
      </c>
      <c r="C235" s="46">
        <v>106354</v>
      </c>
      <c r="D235" s="46">
        <v>69937</v>
      </c>
      <c r="E235" s="46">
        <v>1491</v>
      </c>
      <c r="F235" s="46">
        <v>4207</v>
      </c>
      <c r="G235" s="46">
        <v>891</v>
      </c>
      <c r="H235" s="46">
        <v>457</v>
      </c>
      <c r="I235" s="46">
        <v>997</v>
      </c>
      <c r="J235" s="46">
        <v>233</v>
      </c>
      <c r="K235" s="46">
        <v>0</v>
      </c>
      <c r="L235" s="47">
        <v>0</v>
      </c>
      <c r="M235" s="46">
        <v>0</v>
      </c>
      <c r="N235" s="46">
        <f t="shared" si="3"/>
        <v>184567</v>
      </c>
    </row>
    <row r="236" spans="1:14" ht="25.5" x14ac:dyDescent="0.25">
      <c r="A236" s="48" t="s">
        <v>452</v>
      </c>
      <c r="B236" s="45" t="s">
        <v>453</v>
      </c>
      <c r="C236" s="46">
        <v>75200</v>
      </c>
      <c r="D236" s="46">
        <v>38781</v>
      </c>
      <c r="E236" s="46">
        <v>1092</v>
      </c>
      <c r="F236" s="46">
        <v>3188</v>
      </c>
      <c r="G236" s="46">
        <v>1104</v>
      </c>
      <c r="H236" s="46">
        <v>325</v>
      </c>
      <c r="I236" s="46">
        <v>794</v>
      </c>
      <c r="J236" s="46">
        <v>178</v>
      </c>
      <c r="K236" s="46">
        <v>0</v>
      </c>
      <c r="L236" s="47">
        <v>0</v>
      </c>
      <c r="M236" s="46">
        <v>0</v>
      </c>
      <c r="N236" s="46">
        <f t="shared" si="3"/>
        <v>120662</v>
      </c>
    </row>
    <row r="237" spans="1:14" x14ac:dyDescent="0.25">
      <c r="A237" s="48" t="s">
        <v>454</v>
      </c>
      <c r="B237" s="45" t="s">
        <v>455</v>
      </c>
      <c r="C237" s="46">
        <v>410464</v>
      </c>
      <c r="D237" s="46">
        <v>62250</v>
      </c>
      <c r="E237" s="46">
        <v>4694</v>
      </c>
      <c r="F237" s="46">
        <v>12221</v>
      </c>
      <c r="G237" s="46">
        <v>14190</v>
      </c>
      <c r="H237" s="46">
        <v>1715</v>
      </c>
      <c r="I237" s="46">
        <v>8377</v>
      </c>
      <c r="J237" s="46">
        <v>688</v>
      </c>
      <c r="K237" s="46">
        <v>0</v>
      </c>
      <c r="L237" s="47">
        <v>0</v>
      </c>
      <c r="M237" s="46">
        <v>0</v>
      </c>
      <c r="N237" s="46">
        <f t="shared" si="3"/>
        <v>514599</v>
      </c>
    </row>
    <row r="238" spans="1:14" ht="25.5" x14ac:dyDescent="0.25">
      <c r="A238" s="48" t="s">
        <v>456</v>
      </c>
      <c r="B238" s="45" t="s">
        <v>457</v>
      </c>
      <c r="C238" s="46">
        <v>283444</v>
      </c>
      <c r="D238" s="46">
        <v>115894</v>
      </c>
      <c r="E238" s="46">
        <v>2884</v>
      </c>
      <c r="F238" s="46">
        <v>6656</v>
      </c>
      <c r="G238" s="46">
        <v>5741</v>
      </c>
      <c r="H238" s="46">
        <v>1168</v>
      </c>
      <c r="I238" s="46">
        <v>5310</v>
      </c>
      <c r="J238" s="46">
        <v>359</v>
      </c>
      <c r="K238" s="46">
        <v>0</v>
      </c>
      <c r="L238" s="47">
        <v>0</v>
      </c>
      <c r="M238" s="46">
        <v>0</v>
      </c>
      <c r="N238" s="46">
        <f t="shared" si="3"/>
        <v>421456</v>
      </c>
    </row>
    <row r="239" spans="1:14" ht="25.5" x14ac:dyDescent="0.25">
      <c r="A239" s="48" t="s">
        <v>458</v>
      </c>
      <c r="B239" s="45" t="s">
        <v>459</v>
      </c>
      <c r="C239" s="46">
        <v>1492152</v>
      </c>
      <c r="D239" s="46">
        <v>334562</v>
      </c>
      <c r="E239" s="46">
        <v>12329</v>
      </c>
      <c r="F239" s="46">
        <v>22956</v>
      </c>
      <c r="G239" s="46">
        <v>28069</v>
      </c>
      <c r="H239" s="46">
        <v>6020</v>
      </c>
      <c r="I239" s="46">
        <v>32971</v>
      </c>
      <c r="J239" s="46">
        <v>1346</v>
      </c>
      <c r="K239" s="46">
        <v>0</v>
      </c>
      <c r="L239" s="47">
        <v>0</v>
      </c>
      <c r="M239" s="46">
        <v>0</v>
      </c>
      <c r="N239" s="46">
        <f t="shared" si="3"/>
        <v>1930405</v>
      </c>
    </row>
    <row r="240" spans="1:14" ht="38.25" x14ac:dyDescent="0.25">
      <c r="A240" s="48" t="s">
        <v>460</v>
      </c>
      <c r="B240" s="45" t="s">
        <v>461</v>
      </c>
      <c r="C240" s="46">
        <v>130134</v>
      </c>
      <c r="D240" s="46">
        <v>55950</v>
      </c>
      <c r="E240" s="46">
        <v>2021</v>
      </c>
      <c r="F240" s="46">
        <v>5992</v>
      </c>
      <c r="G240" s="46">
        <v>1865</v>
      </c>
      <c r="H240" s="46">
        <v>569</v>
      </c>
      <c r="I240" s="46">
        <v>1113</v>
      </c>
      <c r="J240" s="46">
        <v>334</v>
      </c>
      <c r="K240" s="46">
        <v>0</v>
      </c>
      <c r="L240" s="47">
        <v>0</v>
      </c>
      <c r="M240" s="46">
        <v>0</v>
      </c>
      <c r="N240" s="46">
        <f t="shared" si="3"/>
        <v>197978</v>
      </c>
    </row>
    <row r="241" spans="1:14" ht="25.5" x14ac:dyDescent="0.25">
      <c r="A241" s="48" t="s">
        <v>462</v>
      </c>
      <c r="B241" s="45" t="s">
        <v>463</v>
      </c>
      <c r="C241" s="46">
        <v>553672</v>
      </c>
      <c r="D241" s="46">
        <v>100631</v>
      </c>
      <c r="E241" s="46">
        <v>5900</v>
      </c>
      <c r="F241" s="46">
        <v>14131</v>
      </c>
      <c r="G241" s="46">
        <v>20291</v>
      </c>
      <c r="H241" s="46">
        <v>2295</v>
      </c>
      <c r="I241" s="46">
        <v>12324</v>
      </c>
      <c r="J241" s="46">
        <v>796</v>
      </c>
      <c r="K241" s="46">
        <v>0</v>
      </c>
      <c r="L241" s="47">
        <v>57725</v>
      </c>
      <c r="M241" s="46">
        <v>0</v>
      </c>
      <c r="N241" s="46">
        <f t="shared" si="3"/>
        <v>767765</v>
      </c>
    </row>
    <row r="242" spans="1:14" ht="25.5" x14ac:dyDescent="0.25">
      <c r="A242" s="48" t="s">
        <v>464</v>
      </c>
      <c r="B242" s="45" t="s">
        <v>465</v>
      </c>
      <c r="C242" s="46">
        <v>128086</v>
      </c>
      <c r="D242" s="46">
        <v>44043</v>
      </c>
      <c r="E242" s="46">
        <v>1580</v>
      </c>
      <c r="F242" s="46">
        <v>4245</v>
      </c>
      <c r="G242" s="46">
        <v>1955</v>
      </c>
      <c r="H242" s="46">
        <v>540</v>
      </c>
      <c r="I242" s="46">
        <v>1736</v>
      </c>
      <c r="J242" s="46">
        <v>231</v>
      </c>
      <c r="K242" s="46">
        <v>0</v>
      </c>
      <c r="L242" s="47">
        <v>0</v>
      </c>
      <c r="M242" s="46">
        <v>0</v>
      </c>
      <c r="N242" s="46">
        <f t="shared" si="3"/>
        <v>182416</v>
      </c>
    </row>
    <row r="243" spans="1:14" ht="25.5" x14ac:dyDescent="0.25">
      <c r="A243" s="48" t="s">
        <v>466</v>
      </c>
      <c r="B243" s="45" t="s">
        <v>467</v>
      </c>
      <c r="C243" s="46">
        <v>269190</v>
      </c>
      <c r="D243" s="46">
        <v>55039</v>
      </c>
      <c r="E243" s="46">
        <v>3117</v>
      </c>
      <c r="F243" s="46">
        <v>7865</v>
      </c>
      <c r="G243" s="46">
        <v>6935</v>
      </c>
      <c r="H243" s="46">
        <v>1128</v>
      </c>
      <c r="I243" s="46">
        <v>4819</v>
      </c>
      <c r="J243" s="46">
        <v>453</v>
      </c>
      <c r="K243" s="46">
        <v>0</v>
      </c>
      <c r="L243" s="47">
        <v>0</v>
      </c>
      <c r="M243" s="46">
        <v>0</v>
      </c>
      <c r="N243" s="46">
        <f t="shared" si="3"/>
        <v>348546</v>
      </c>
    </row>
    <row r="244" spans="1:14" ht="25.5" x14ac:dyDescent="0.25">
      <c r="A244" s="48" t="s">
        <v>468</v>
      </c>
      <c r="B244" s="45" t="s">
        <v>469</v>
      </c>
      <c r="C244" s="46">
        <v>1579022</v>
      </c>
      <c r="D244" s="46">
        <v>407092</v>
      </c>
      <c r="E244" s="46">
        <v>16787</v>
      </c>
      <c r="F244" s="46">
        <v>43822</v>
      </c>
      <c r="G244" s="46">
        <v>45873</v>
      </c>
      <c r="H244" s="46">
        <v>6523</v>
      </c>
      <c r="I244" s="46">
        <v>30021</v>
      </c>
      <c r="J244" s="46">
        <v>2399</v>
      </c>
      <c r="K244" s="46">
        <v>0</v>
      </c>
      <c r="L244" s="47">
        <v>0</v>
      </c>
      <c r="M244" s="46">
        <v>0</v>
      </c>
      <c r="N244" s="46">
        <f t="shared" si="3"/>
        <v>2131539</v>
      </c>
    </row>
    <row r="245" spans="1:14" ht="25.5" x14ac:dyDescent="0.25">
      <c r="A245" s="48" t="s">
        <v>470</v>
      </c>
      <c r="B245" s="45" t="s">
        <v>471</v>
      </c>
      <c r="C245" s="46">
        <v>280088</v>
      </c>
      <c r="D245" s="46">
        <v>127438</v>
      </c>
      <c r="E245" s="46">
        <v>3022</v>
      </c>
      <c r="F245" s="46">
        <v>7678</v>
      </c>
      <c r="G245" s="46">
        <v>4007</v>
      </c>
      <c r="H245" s="46">
        <v>1160</v>
      </c>
      <c r="I245" s="46">
        <v>4033</v>
      </c>
      <c r="J245" s="46">
        <v>393</v>
      </c>
      <c r="K245" s="46">
        <v>0</v>
      </c>
      <c r="L245" s="47">
        <v>0</v>
      </c>
      <c r="M245" s="46">
        <v>0</v>
      </c>
      <c r="N245" s="46">
        <f t="shared" si="3"/>
        <v>427819</v>
      </c>
    </row>
    <row r="246" spans="1:14" ht="25.5" x14ac:dyDescent="0.25">
      <c r="A246" s="48" t="s">
        <v>472</v>
      </c>
      <c r="B246" s="45" t="s">
        <v>473</v>
      </c>
      <c r="C246" s="46">
        <v>493632</v>
      </c>
      <c r="D246" s="46">
        <v>68426</v>
      </c>
      <c r="E246" s="46">
        <v>5628</v>
      </c>
      <c r="F246" s="46">
        <v>14738</v>
      </c>
      <c r="G246" s="46">
        <v>17690</v>
      </c>
      <c r="H246" s="46">
        <v>2061</v>
      </c>
      <c r="I246" s="46">
        <v>9958</v>
      </c>
      <c r="J246" s="46">
        <v>832</v>
      </c>
      <c r="K246" s="46">
        <v>0</v>
      </c>
      <c r="L246" s="47">
        <v>0</v>
      </c>
      <c r="M246" s="46">
        <v>0</v>
      </c>
      <c r="N246" s="46">
        <f t="shared" si="3"/>
        <v>612965</v>
      </c>
    </row>
    <row r="247" spans="1:14" ht="25.5" x14ac:dyDescent="0.25">
      <c r="A247" s="48" t="s">
        <v>474</v>
      </c>
      <c r="B247" s="45" t="s">
        <v>475</v>
      </c>
      <c r="C247" s="46">
        <v>320848</v>
      </c>
      <c r="D247" s="46">
        <v>132173</v>
      </c>
      <c r="E247" s="46">
        <v>3952</v>
      </c>
      <c r="F247" s="46">
        <v>10790</v>
      </c>
      <c r="G247" s="46">
        <v>8187</v>
      </c>
      <c r="H247" s="46">
        <v>1353</v>
      </c>
      <c r="I247" s="46">
        <v>5247</v>
      </c>
      <c r="J247" s="46">
        <v>596</v>
      </c>
      <c r="K247" s="46">
        <v>0</v>
      </c>
      <c r="L247" s="47">
        <v>0</v>
      </c>
      <c r="M247" s="46">
        <v>0</v>
      </c>
      <c r="N247" s="46">
        <f t="shared" si="3"/>
        <v>483146</v>
      </c>
    </row>
    <row r="248" spans="1:14" ht="25.5" x14ac:dyDescent="0.25">
      <c r="A248" s="48" t="s">
        <v>476</v>
      </c>
      <c r="B248" s="45" t="s">
        <v>477</v>
      </c>
      <c r="C248" s="46">
        <v>178630</v>
      </c>
      <c r="D248" s="46">
        <v>96777</v>
      </c>
      <c r="E248" s="46">
        <v>2413</v>
      </c>
      <c r="F248" s="46">
        <v>7014</v>
      </c>
      <c r="G248" s="46">
        <v>3803</v>
      </c>
      <c r="H248" s="46">
        <v>764</v>
      </c>
      <c r="I248" s="46">
        <v>2164</v>
      </c>
      <c r="J248" s="46">
        <v>415</v>
      </c>
      <c r="K248" s="46">
        <v>0</v>
      </c>
      <c r="L248" s="47">
        <v>0</v>
      </c>
      <c r="M248" s="46">
        <v>0</v>
      </c>
      <c r="N248" s="46">
        <f t="shared" si="3"/>
        <v>291980</v>
      </c>
    </row>
    <row r="249" spans="1:14" ht="25.5" x14ac:dyDescent="0.25">
      <c r="A249" s="48" t="s">
        <v>478</v>
      </c>
      <c r="B249" s="45" t="s">
        <v>479</v>
      </c>
      <c r="C249" s="46">
        <v>195462</v>
      </c>
      <c r="D249" s="46">
        <v>60857</v>
      </c>
      <c r="E249" s="46">
        <v>2410</v>
      </c>
      <c r="F249" s="46">
        <v>6165</v>
      </c>
      <c r="G249" s="46">
        <v>2862</v>
      </c>
      <c r="H249" s="46">
        <v>827</v>
      </c>
      <c r="I249" s="46">
        <v>2818</v>
      </c>
      <c r="J249" s="46">
        <v>358</v>
      </c>
      <c r="K249" s="46">
        <v>0</v>
      </c>
      <c r="L249" s="47">
        <v>0</v>
      </c>
      <c r="M249" s="46">
        <v>0</v>
      </c>
      <c r="N249" s="46">
        <f t="shared" si="3"/>
        <v>271759</v>
      </c>
    </row>
    <row r="250" spans="1:14" ht="25.5" x14ac:dyDescent="0.25">
      <c r="A250" s="48" t="s">
        <v>480</v>
      </c>
      <c r="B250" s="45" t="s">
        <v>481</v>
      </c>
      <c r="C250" s="46">
        <v>129054</v>
      </c>
      <c r="D250" s="46">
        <v>64485</v>
      </c>
      <c r="E250" s="46">
        <v>1913</v>
      </c>
      <c r="F250" s="46">
        <v>5605</v>
      </c>
      <c r="G250" s="46">
        <v>1742</v>
      </c>
      <c r="H250" s="46">
        <v>560</v>
      </c>
      <c r="I250" s="46">
        <v>1238</v>
      </c>
      <c r="J250" s="46">
        <v>314</v>
      </c>
      <c r="K250" s="46">
        <v>0</v>
      </c>
      <c r="L250" s="47">
        <v>0</v>
      </c>
      <c r="M250" s="46">
        <v>0</v>
      </c>
      <c r="N250" s="46">
        <f t="shared" si="3"/>
        <v>204911</v>
      </c>
    </row>
    <row r="251" spans="1:14" ht="25.5" x14ac:dyDescent="0.25">
      <c r="A251" s="48" t="s">
        <v>482</v>
      </c>
      <c r="B251" s="45" t="s">
        <v>483</v>
      </c>
      <c r="C251" s="46">
        <v>130640</v>
      </c>
      <c r="D251" s="46">
        <v>42682</v>
      </c>
      <c r="E251" s="46">
        <v>1551</v>
      </c>
      <c r="F251" s="46">
        <v>4056</v>
      </c>
      <c r="G251" s="46">
        <v>2110</v>
      </c>
      <c r="H251" s="46">
        <v>549</v>
      </c>
      <c r="I251" s="46">
        <v>1892</v>
      </c>
      <c r="J251" s="46">
        <v>240</v>
      </c>
      <c r="K251" s="46">
        <v>0</v>
      </c>
      <c r="L251" s="47">
        <v>8185</v>
      </c>
      <c r="M251" s="46">
        <v>0</v>
      </c>
      <c r="N251" s="46">
        <f t="shared" si="3"/>
        <v>191905</v>
      </c>
    </row>
    <row r="252" spans="1:14" ht="25.5" x14ac:dyDescent="0.25">
      <c r="A252" s="48" t="s">
        <v>484</v>
      </c>
      <c r="B252" s="45" t="s">
        <v>485</v>
      </c>
      <c r="C252" s="46">
        <v>212242</v>
      </c>
      <c r="D252" s="46">
        <v>55297</v>
      </c>
      <c r="E252" s="46">
        <v>2804</v>
      </c>
      <c r="F252" s="46">
        <v>7872</v>
      </c>
      <c r="G252" s="46">
        <v>5774</v>
      </c>
      <c r="H252" s="46">
        <v>905</v>
      </c>
      <c r="I252" s="46">
        <v>3153</v>
      </c>
      <c r="J252" s="46">
        <v>441</v>
      </c>
      <c r="K252" s="46">
        <v>0</v>
      </c>
      <c r="L252" s="47">
        <v>0</v>
      </c>
      <c r="M252" s="46">
        <v>0</v>
      </c>
      <c r="N252" s="46">
        <f t="shared" si="3"/>
        <v>288488</v>
      </c>
    </row>
    <row r="253" spans="1:14" ht="25.5" x14ac:dyDescent="0.25">
      <c r="A253" s="48" t="s">
        <v>486</v>
      </c>
      <c r="B253" s="45" t="s">
        <v>487</v>
      </c>
      <c r="C253" s="46">
        <v>137394</v>
      </c>
      <c r="D253" s="46">
        <v>58548</v>
      </c>
      <c r="E253" s="46">
        <v>1777</v>
      </c>
      <c r="F253" s="46">
        <v>4995</v>
      </c>
      <c r="G253" s="46">
        <v>2323</v>
      </c>
      <c r="H253" s="46">
        <v>583</v>
      </c>
      <c r="I253" s="46">
        <v>1744</v>
      </c>
      <c r="J253" s="46">
        <v>280</v>
      </c>
      <c r="K253" s="46">
        <v>0</v>
      </c>
      <c r="L253" s="47">
        <v>0</v>
      </c>
      <c r="M253" s="46">
        <v>0</v>
      </c>
      <c r="N253" s="46">
        <f t="shared" si="3"/>
        <v>207644</v>
      </c>
    </row>
    <row r="254" spans="1:14" ht="25.5" x14ac:dyDescent="0.25">
      <c r="A254" s="48" t="s">
        <v>488</v>
      </c>
      <c r="B254" s="45" t="s">
        <v>489</v>
      </c>
      <c r="C254" s="46">
        <v>780702</v>
      </c>
      <c r="D254" s="46">
        <v>80243</v>
      </c>
      <c r="E254" s="46">
        <v>8537</v>
      </c>
      <c r="F254" s="46">
        <v>21792</v>
      </c>
      <c r="G254" s="46">
        <v>31700</v>
      </c>
      <c r="H254" s="46">
        <v>3242</v>
      </c>
      <c r="I254" s="46">
        <v>16871</v>
      </c>
      <c r="J254" s="46">
        <v>1219</v>
      </c>
      <c r="K254" s="46">
        <v>0</v>
      </c>
      <c r="L254" s="47">
        <v>0</v>
      </c>
      <c r="M254" s="46">
        <v>0</v>
      </c>
      <c r="N254" s="46">
        <f t="shared" si="3"/>
        <v>944306</v>
      </c>
    </row>
    <row r="255" spans="1:14" ht="25.5" x14ac:dyDescent="0.25">
      <c r="A255" s="48" t="s">
        <v>490</v>
      </c>
      <c r="B255" s="45" t="s">
        <v>491</v>
      </c>
      <c r="C255" s="46">
        <v>267186</v>
      </c>
      <c r="D255" s="46">
        <v>93970</v>
      </c>
      <c r="E255" s="46">
        <v>3036</v>
      </c>
      <c r="F255" s="46">
        <v>7581</v>
      </c>
      <c r="G255" s="46">
        <v>3607</v>
      </c>
      <c r="H255" s="46">
        <v>1118</v>
      </c>
      <c r="I255" s="46">
        <v>3963</v>
      </c>
      <c r="J255" s="46">
        <v>454</v>
      </c>
      <c r="K255" s="46">
        <v>0</v>
      </c>
      <c r="L255" s="47">
        <v>0</v>
      </c>
      <c r="M255" s="46">
        <v>0</v>
      </c>
      <c r="N255" s="46">
        <f t="shared" si="3"/>
        <v>380915</v>
      </c>
    </row>
    <row r="256" spans="1:14" ht="25.5" x14ac:dyDescent="0.25">
      <c r="A256" s="48" t="s">
        <v>492</v>
      </c>
      <c r="B256" s="45" t="s">
        <v>493</v>
      </c>
      <c r="C256" s="46">
        <v>256780</v>
      </c>
      <c r="D256" s="46">
        <v>50936</v>
      </c>
      <c r="E256" s="46">
        <v>2954</v>
      </c>
      <c r="F256" s="46">
        <v>7709</v>
      </c>
      <c r="G256" s="46">
        <v>8080</v>
      </c>
      <c r="H256" s="46">
        <v>1074</v>
      </c>
      <c r="I256" s="46">
        <v>5201</v>
      </c>
      <c r="J256" s="46">
        <v>434</v>
      </c>
      <c r="K256" s="46">
        <v>0</v>
      </c>
      <c r="L256" s="47">
        <v>0</v>
      </c>
      <c r="M256" s="46">
        <v>0</v>
      </c>
      <c r="N256" s="46">
        <f t="shared" si="3"/>
        <v>333168</v>
      </c>
    </row>
    <row r="257" spans="1:14" ht="25.5" x14ac:dyDescent="0.25">
      <c r="A257" s="48" t="s">
        <v>494</v>
      </c>
      <c r="B257" s="45" t="s">
        <v>495</v>
      </c>
      <c r="C257" s="46">
        <v>125436</v>
      </c>
      <c r="D257" s="46">
        <v>35815</v>
      </c>
      <c r="E257" s="46">
        <v>1693</v>
      </c>
      <c r="F257" s="46">
        <v>4764</v>
      </c>
      <c r="G257" s="46">
        <v>2838</v>
      </c>
      <c r="H257" s="46">
        <v>537</v>
      </c>
      <c r="I257" s="46">
        <v>1767</v>
      </c>
      <c r="J257" s="46">
        <v>267</v>
      </c>
      <c r="K257" s="46">
        <v>0</v>
      </c>
      <c r="L257" s="47">
        <v>0</v>
      </c>
      <c r="M257" s="46">
        <v>0</v>
      </c>
      <c r="N257" s="46">
        <f t="shared" si="3"/>
        <v>173117</v>
      </c>
    </row>
    <row r="258" spans="1:14" ht="25.5" x14ac:dyDescent="0.25">
      <c r="A258" s="48" t="s">
        <v>496</v>
      </c>
      <c r="B258" s="45" t="s">
        <v>497</v>
      </c>
      <c r="C258" s="46">
        <v>96034</v>
      </c>
      <c r="D258" s="46">
        <v>40600</v>
      </c>
      <c r="E258" s="46">
        <v>1464</v>
      </c>
      <c r="F258" s="46">
        <v>4307</v>
      </c>
      <c r="G258" s="46">
        <v>1399</v>
      </c>
      <c r="H258" s="46">
        <v>419</v>
      </c>
      <c r="I258" s="46">
        <v>872</v>
      </c>
      <c r="J258" s="46">
        <v>240</v>
      </c>
      <c r="K258" s="46">
        <v>0</v>
      </c>
      <c r="L258" s="47">
        <v>0</v>
      </c>
      <c r="M258" s="46">
        <v>0</v>
      </c>
      <c r="N258" s="46">
        <f t="shared" si="3"/>
        <v>145335</v>
      </c>
    </row>
    <row r="259" spans="1:14" ht="25.5" x14ac:dyDescent="0.25">
      <c r="A259" s="48" t="s">
        <v>498</v>
      </c>
      <c r="B259" s="45" t="s">
        <v>499</v>
      </c>
      <c r="C259" s="46">
        <v>226974</v>
      </c>
      <c r="D259" s="46">
        <v>62535</v>
      </c>
      <c r="E259" s="46">
        <v>2170</v>
      </c>
      <c r="F259" s="46">
        <v>6363</v>
      </c>
      <c r="G259" s="46">
        <v>2813</v>
      </c>
      <c r="H259" s="46">
        <v>918</v>
      </c>
      <c r="I259" s="46">
        <v>2958</v>
      </c>
      <c r="J259" s="46">
        <v>280</v>
      </c>
      <c r="K259" s="46">
        <v>0</v>
      </c>
      <c r="L259" s="47">
        <v>2884</v>
      </c>
      <c r="M259" s="46">
        <v>0</v>
      </c>
      <c r="N259" s="46">
        <f t="shared" si="3"/>
        <v>307895</v>
      </c>
    </row>
    <row r="260" spans="1:14" ht="25.5" x14ac:dyDescent="0.25">
      <c r="A260" s="48" t="s">
        <v>500</v>
      </c>
      <c r="B260" s="45" t="s">
        <v>501</v>
      </c>
      <c r="C260" s="46">
        <v>955482</v>
      </c>
      <c r="D260" s="46">
        <v>168390</v>
      </c>
      <c r="E260" s="46">
        <v>9415</v>
      </c>
      <c r="F260" s="46">
        <v>21847</v>
      </c>
      <c r="G260" s="46">
        <v>39829</v>
      </c>
      <c r="H260" s="46">
        <v>3921</v>
      </c>
      <c r="I260" s="46">
        <v>22274</v>
      </c>
      <c r="J260" s="46">
        <v>1220</v>
      </c>
      <c r="K260" s="46">
        <v>0</v>
      </c>
      <c r="L260" s="47">
        <v>0</v>
      </c>
      <c r="M260" s="46">
        <v>0</v>
      </c>
      <c r="N260" s="46">
        <f t="shared" si="3"/>
        <v>1222378</v>
      </c>
    </row>
    <row r="261" spans="1:14" ht="25.5" x14ac:dyDescent="0.25">
      <c r="A261" s="48" t="s">
        <v>502</v>
      </c>
      <c r="B261" s="45" t="s">
        <v>503</v>
      </c>
      <c r="C261" s="46">
        <v>256524</v>
      </c>
      <c r="D261" s="46">
        <v>82805</v>
      </c>
      <c r="E261" s="46">
        <v>3006</v>
      </c>
      <c r="F261" s="46">
        <v>7957</v>
      </c>
      <c r="G261" s="46">
        <v>8039</v>
      </c>
      <c r="H261" s="46">
        <v>1076</v>
      </c>
      <c r="I261" s="46">
        <v>4967</v>
      </c>
      <c r="J261" s="46">
        <v>455</v>
      </c>
      <c r="K261" s="46">
        <v>0</v>
      </c>
      <c r="L261" s="47">
        <v>0</v>
      </c>
      <c r="M261" s="46">
        <v>0</v>
      </c>
      <c r="N261" s="46">
        <f t="shared" si="3"/>
        <v>364829</v>
      </c>
    </row>
    <row r="262" spans="1:14" ht="25.5" x14ac:dyDescent="0.25">
      <c r="A262" s="48" t="s">
        <v>504</v>
      </c>
      <c r="B262" s="45" t="s">
        <v>505</v>
      </c>
      <c r="C262" s="46">
        <v>197084</v>
      </c>
      <c r="D262" s="46">
        <v>65644</v>
      </c>
      <c r="E262" s="46">
        <v>2214</v>
      </c>
      <c r="F262" s="46">
        <v>6892</v>
      </c>
      <c r="G262" s="46">
        <v>2274</v>
      </c>
      <c r="H262" s="46">
        <v>815</v>
      </c>
      <c r="I262" s="46">
        <v>1907</v>
      </c>
      <c r="J262" s="46">
        <v>363</v>
      </c>
      <c r="K262" s="46">
        <v>0</v>
      </c>
      <c r="L262" s="47">
        <v>0</v>
      </c>
      <c r="M262" s="46">
        <v>0</v>
      </c>
      <c r="N262" s="46">
        <f t="shared" si="3"/>
        <v>277193</v>
      </c>
    </row>
    <row r="263" spans="1:14" ht="25.5" x14ac:dyDescent="0.25">
      <c r="A263" s="48" t="s">
        <v>506</v>
      </c>
      <c r="B263" s="45" t="s">
        <v>507</v>
      </c>
      <c r="C263" s="46">
        <v>150230</v>
      </c>
      <c r="D263" s="46">
        <v>61218</v>
      </c>
      <c r="E263" s="46">
        <v>2182</v>
      </c>
      <c r="F263" s="46">
        <v>6393</v>
      </c>
      <c r="G263" s="46">
        <v>2633</v>
      </c>
      <c r="H263" s="46">
        <v>650</v>
      </c>
      <c r="I263" s="46">
        <v>1580</v>
      </c>
      <c r="J263" s="46">
        <v>362</v>
      </c>
      <c r="K263" s="46">
        <v>0</v>
      </c>
      <c r="L263" s="47">
        <v>0</v>
      </c>
      <c r="M263" s="46">
        <v>0</v>
      </c>
      <c r="N263" s="46">
        <f t="shared" si="3"/>
        <v>225248</v>
      </c>
    </row>
    <row r="264" spans="1:14" ht="25.5" x14ac:dyDescent="0.25">
      <c r="A264" s="48" t="s">
        <v>508</v>
      </c>
      <c r="B264" s="45" t="s">
        <v>509</v>
      </c>
      <c r="C264" s="46">
        <v>183114</v>
      </c>
      <c r="D264" s="46">
        <v>49846</v>
      </c>
      <c r="E264" s="46">
        <v>2389</v>
      </c>
      <c r="F264" s="46">
        <v>6650</v>
      </c>
      <c r="G264" s="46">
        <v>4784</v>
      </c>
      <c r="H264" s="46">
        <v>779</v>
      </c>
      <c r="I264" s="46">
        <v>2834</v>
      </c>
      <c r="J264" s="46">
        <v>373</v>
      </c>
      <c r="K264" s="46">
        <v>0</v>
      </c>
      <c r="L264" s="47">
        <v>0</v>
      </c>
      <c r="M264" s="46">
        <v>0</v>
      </c>
      <c r="N264" s="46">
        <f t="shared" si="3"/>
        <v>250769</v>
      </c>
    </row>
    <row r="265" spans="1:14" ht="25.5" x14ac:dyDescent="0.25">
      <c r="A265" s="48" t="s">
        <v>510</v>
      </c>
      <c r="B265" s="45" t="s">
        <v>511</v>
      </c>
      <c r="C265" s="46">
        <v>222640</v>
      </c>
      <c r="D265" s="46">
        <v>70912</v>
      </c>
      <c r="E265" s="46">
        <v>3078</v>
      </c>
      <c r="F265" s="46">
        <v>8774</v>
      </c>
      <c r="G265" s="46">
        <v>4842</v>
      </c>
      <c r="H265" s="46">
        <v>956</v>
      </c>
      <c r="I265" s="46">
        <v>2904</v>
      </c>
      <c r="J265" s="46">
        <v>491</v>
      </c>
      <c r="K265" s="46">
        <v>0</v>
      </c>
      <c r="L265" s="47">
        <v>0</v>
      </c>
      <c r="M265" s="46">
        <v>0</v>
      </c>
      <c r="N265" s="46">
        <f t="shared" si="3"/>
        <v>314597</v>
      </c>
    </row>
    <row r="266" spans="1:14" ht="25.5" x14ac:dyDescent="0.25">
      <c r="A266" s="48" t="s">
        <v>512</v>
      </c>
      <c r="B266" s="45" t="s">
        <v>513</v>
      </c>
      <c r="C266" s="46">
        <v>276994</v>
      </c>
      <c r="D266" s="46">
        <v>103410</v>
      </c>
      <c r="E266" s="46">
        <v>3381</v>
      </c>
      <c r="F266" s="46">
        <v>9212</v>
      </c>
      <c r="G266" s="46">
        <v>6894</v>
      </c>
      <c r="H266" s="46">
        <v>1168</v>
      </c>
      <c r="I266" s="46">
        <v>4531</v>
      </c>
      <c r="J266" s="46">
        <v>532</v>
      </c>
      <c r="K266" s="46">
        <v>0</v>
      </c>
      <c r="L266" s="47">
        <v>0</v>
      </c>
      <c r="M266" s="46">
        <v>0</v>
      </c>
      <c r="N266" s="46">
        <f t="shared" si="3"/>
        <v>406122</v>
      </c>
    </row>
    <row r="267" spans="1:14" ht="25.5" x14ac:dyDescent="0.25">
      <c r="A267" s="48" t="s">
        <v>514</v>
      </c>
      <c r="B267" s="45" t="s">
        <v>515</v>
      </c>
      <c r="C267" s="46">
        <v>188744</v>
      </c>
      <c r="D267" s="46">
        <v>46946</v>
      </c>
      <c r="E267" s="46">
        <v>2369</v>
      </c>
      <c r="F267" s="46">
        <v>6751</v>
      </c>
      <c r="G267" s="46">
        <v>4613</v>
      </c>
      <c r="H267" s="46">
        <v>797</v>
      </c>
      <c r="I267" s="46">
        <v>2787</v>
      </c>
      <c r="J267" s="46">
        <v>374</v>
      </c>
      <c r="K267" s="46">
        <v>0</v>
      </c>
      <c r="L267" s="47">
        <v>0</v>
      </c>
      <c r="M267" s="46">
        <v>0</v>
      </c>
      <c r="N267" s="46">
        <f t="shared" si="3"/>
        <v>253381</v>
      </c>
    </row>
    <row r="268" spans="1:14" ht="25.5" x14ac:dyDescent="0.25">
      <c r="A268" s="48" t="s">
        <v>516</v>
      </c>
      <c r="B268" s="45" t="s">
        <v>517</v>
      </c>
      <c r="C268" s="46">
        <v>83928</v>
      </c>
      <c r="D268" s="46">
        <v>38734</v>
      </c>
      <c r="E268" s="46">
        <v>1244</v>
      </c>
      <c r="F268" s="46">
        <v>3780</v>
      </c>
      <c r="G268" s="46">
        <v>458</v>
      </c>
      <c r="H268" s="46">
        <v>364</v>
      </c>
      <c r="I268" s="46">
        <v>459</v>
      </c>
      <c r="J268" s="46">
        <v>211</v>
      </c>
      <c r="K268" s="46">
        <v>0</v>
      </c>
      <c r="L268" s="47">
        <v>0</v>
      </c>
      <c r="M268" s="46">
        <v>0</v>
      </c>
      <c r="N268" s="46">
        <f t="shared" si="3"/>
        <v>129178</v>
      </c>
    </row>
    <row r="269" spans="1:14" ht="25.5" x14ac:dyDescent="0.25">
      <c r="A269" s="48" t="s">
        <v>518</v>
      </c>
      <c r="B269" s="45" t="s">
        <v>519</v>
      </c>
      <c r="C269" s="46">
        <v>134498</v>
      </c>
      <c r="D269" s="46">
        <v>58419</v>
      </c>
      <c r="E269" s="46">
        <v>1959</v>
      </c>
      <c r="F269" s="46">
        <v>5666</v>
      </c>
      <c r="G269" s="46">
        <v>2192</v>
      </c>
      <c r="H269" s="46">
        <v>583</v>
      </c>
      <c r="I269" s="46">
        <v>1425</v>
      </c>
      <c r="J269" s="46">
        <v>328</v>
      </c>
      <c r="K269" s="46">
        <v>0</v>
      </c>
      <c r="L269" s="47">
        <v>0</v>
      </c>
      <c r="M269" s="46">
        <v>0</v>
      </c>
      <c r="N269" s="46">
        <f t="shared" si="3"/>
        <v>205070</v>
      </c>
    </row>
    <row r="270" spans="1:14" ht="25.5" x14ac:dyDescent="0.25">
      <c r="A270" s="48" t="s">
        <v>520</v>
      </c>
      <c r="B270" s="45" t="s">
        <v>521</v>
      </c>
      <c r="C270" s="46">
        <v>164212</v>
      </c>
      <c r="D270" s="46">
        <v>48815</v>
      </c>
      <c r="E270" s="46">
        <v>1856</v>
      </c>
      <c r="F270" s="46">
        <v>4415</v>
      </c>
      <c r="G270" s="46">
        <v>1464</v>
      </c>
      <c r="H270" s="46">
        <v>687</v>
      </c>
      <c r="I270" s="46">
        <v>2273</v>
      </c>
      <c r="J270" s="46">
        <v>250</v>
      </c>
      <c r="K270" s="46">
        <v>0</v>
      </c>
      <c r="L270" s="47">
        <v>499</v>
      </c>
      <c r="M270" s="46">
        <v>0</v>
      </c>
      <c r="N270" s="46">
        <f t="shared" ref="N270:N333" si="4">SUM(C270:M270)</f>
        <v>224471</v>
      </c>
    </row>
    <row r="271" spans="1:14" ht="25.5" x14ac:dyDescent="0.25">
      <c r="A271" s="48" t="s">
        <v>522</v>
      </c>
      <c r="B271" s="45" t="s">
        <v>523</v>
      </c>
      <c r="C271" s="46">
        <v>234412</v>
      </c>
      <c r="D271" s="46">
        <v>116708</v>
      </c>
      <c r="E271" s="46">
        <v>2951</v>
      </c>
      <c r="F271" s="46">
        <v>8303</v>
      </c>
      <c r="G271" s="46">
        <v>5643</v>
      </c>
      <c r="H271" s="46">
        <v>991</v>
      </c>
      <c r="I271" s="46">
        <v>3410</v>
      </c>
      <c r="J271" s="46">
        <v>462</v>
      </c>
      <c r="K271" s="46">
        <v>0</v>
      </c>
      <c r="L271" s="47">
        <v>0</v>
      </c>
      <c r="M271" s="46">
        <v>0</v>
      </c>
      <c r="N271" s="46">
        <f t="shared" si="4"/>
        <v>372880</v>
      </c>
    </row>
    <row r="272" spans="1:14" ht="25.5" x14ac:dyDescent="0.25">
      <c r="A272" s="48" t="s">
        <v>524</v>
      </c>
      <c r="B272" s="45" t="s">
        <v>525</v>
      </c>
      <c r="C272" s="46">
        <v>194902</v>
      </c>
      <c r="D272" s="46">
        <v>56384</v>
      </c>
      <c r="E272" s="46">
        <v>2439</v>
      </c>
      <c r="F272" s="46">
        <v>6662</v>
      </c>
      <c r="G272" s="46">
        <v>4694</v>
      </c>
      <c r="H272" s="46">
        <v>825</v>
      </c>
      <c r="I272" s="46">
        <v>3130</v>
      </c>
      <c r="J272" s="46">
        <v>377</v>
      </c>
      <c r="K272" s="46">
        <v>0</v>
      </c>
      <c r="L272" s="47">
        <v>0</v>
      </c>
      <c r="M272" s="46">
        <v>0</v>
      </c>
      <c r="N272" s="46">
        <f t="shared" si="4"/>
        <v>269413</v>
      </c>
    </row>
    <row r="273" spans="1:14" ht="25.5" x14ac:dyDescent="0.25">
      <c r="A273" s="48" t="s">
        <v>526</v>
      </c>
      <c r="B273" s="45" t="s">
        <v>527</v>
      </c>
      <c r="C273" s="46">
        <v>498652</v>
      </c>
      <c r="D273" s="46">
        <v>288258</v>
      </c>
      <c r="E273" s="46">
        <v>5423</v>
      </c>
      <c r="F273" s="46">
        <v>13564</v>
      </c>
      <c r="G273" s="46">
        <v>17126</v>
      </c>
      <c r="H273" s="46">
        <v>2070</v>
      </c>
      <c r="I273" s="46">
        <v>10744</v>
      </c>
      <c r="J273" s="46">
        <v>764</v>
      </c>
      <c r="K273" s="46">
        <v>0</v>
      </c>
      <c r="L273" s="47">
        <v>0</v>
      </c>
      <c r="M273" s="46">
        <v>0</v>
      </c>
      <c r="N273" s="46">
        <f t="shared" si="4"/>
        <v>836601</v>
      </c>
    </row>
    <row r="274" spans="1:14" ht="25.5" x14ac:dyDescent="0.25">
      <c r="A274" s="48" t="s">
        <v>528</v>
      </c>
      <c r="B274" s="45" t="s">
        <v>529</v>
      </c>
      <c r="C274" s="46">
        <v>120348</v>
      </c>
      <c r="D274" s="46">
        <v>34172</v>
      </c>
      <c r="E274" s="46">
        <v>1495</v>
      </c>
      <c r="F274" s="46">
        <v>3858</v>
      </c>
      <c r="G274" s="46">
        <v>1963</v>
      </c>
      <c r="H274" s="46">
        <v>510</v>
      </c>
      <c r="I274" s="46">
        <v>1798</v>
      </c>
      <c r="J274" s="46">
        <v>231</v>
      </c>
      <c r="K274" s="46">
        <v>0</v>
      </c>
      <c r="L274" s="47">
        <v>0</v>
      </c>
      <c r="M274" s="46">
        <v>0</v>
      </c>
      <c r="N274" s="46">
        <f t="shared" si="4"/>
        <v>164375</v>
      </c>
    </row>
    <row r="275" spans="1:14" ht="25.5" x14ac:dyDescent="0.25">
      <c r="A275" s="48" t="s">
        <v>530</v>
      </c>
      <c r="B275" s="45" t="s">
        <v>531</v>
      </c>
      <c r="C275" s="46">
        <v>291538</v>
      </c>
      <c r="D275" s="46">
        <v>116512</v>
      </c>
      <c r="E275" s="46">
        <v>3389</v>
      </c>
      <c r="F275" s="46">
        <v>9431</v>
      </c>
      <c r="G275" s="46">
        <v>7434</v>
      </c>
      <c r="H275" s="46">
        <v>1217</v>
      </c>
      <c r="I275" s="46">
        <v>4648</v>
      </c>
      <c r="J275" s="46">
        <v>513</v>
      </c>
      <c r="K275" s="46">
        <v>0</v>
      </c>
      <c r="L275" s="47">
        <v>0</v>
      </c>
      <c r="M275" s="46">
        <v>0</v>
      </c>
      <c r="N275" s="46">
        <f t="shared" si="4"/>
        <v>434682</v>
      </c>
    </row>
    <row r="276" spans="1:14" ht="25.5" x14ac:dyDescent="0.25">
      <c r="A276" s="48" t="s">
        <v>532</v>
      </c>
      <c r="B276" s="45" t="s">
        <v>533</v>
      </c>
      <c r="C276" s="46">
        <v>200336</v>
      </c>
      <c r="D276" s="46">
        <v>98469</v>
      </c>
      <c r="E276" s="46">
        <v>2581</v>
      </c>
      <c r="F276" s="46">
        <v>7221</v>
      </c>
      <c r="G276" s="46">
        <v>4776</v>
      </c>
      <c r="H276" s="46">
        <v>851</v>
      </c>
      <c r="I276" s="46">
        <v>2974</v>
      </c>
      <c r="J276" s="46">
        <v>401</v>
      </c>
      <c r="K276" s="46">
        <v>0</v>
      </c>
      <c r="L276" s="47">
        <v>0</v>
      </c>
      <c r="M276" s="46">
        <v>0</v>
      </c>
      <c r="N276" s="46">
        <f t="shared" si="4"/>
        <v>317609</v>
      </c>
    </row>
    <row r="277" spans="1:14" ht="25.5" x14ac:dyDescent="0.25">
      <c r="A277" s="48" t="s">
        <v>534</v>
      </c>
      <c r="B277" s="45" t="s">
        <v>535</v>
      </c>
      <c r="C277" s="46">
        <v>514544</v>
      </c>
      <c r="D277" s="46">
        <v>60506</v>
      </c>
      <c r="E277" s="46">
        <v>5630</v>
      </c>
      <c r="F277" s="46">
        <v>13850</v>
      </c>
      <c r="G277" s="46">
        <v>15392</v>
      </c>
      <c r="H277" s="46">
        <v>2140</v>
      </c>
      <c r="I277" s="46">
        <v>10464</v>
      </c>
      <c r="J277" s="46">
        <v>777</v>
      </c>
      <c r="K277" s="46">
        <v>0</v>
      </c>
      <c r="L277" s="47">
        <v>0</v>
      </c>
      <c r="M277" s="46">
        <v>0</v>
      </c>
      <c r="N277" s="46">
        <f t="shared" si="4"/>
        <v>623303</v>
      </c>
    </row>
    <row r="278" spans="1:14" ht="25.5" x14ac:dyDescent="0.25">
      <c r="A278" s="48" t="s">
        <v>536</v>
      </c>
      <c r="B278" s="45" t="s">
        <v>537</v>
      </c>
      <c r="C278" s="46">
        <v>601208</v>
      </c>
      <c r="D278" s="46">
        <v>587533</v>
      </c>
      <c r="E278" s="46">
        <v>6318</v>
      </c>
      <c r="F278" s="46">
        <v>16203</v>
      </c>
      <c r="G278" s="46">
        <v>18238</v>
      </c>
      <c r="H278" s="46">
        <v>2481</v>
      </c>
      <c r="I278" s="46">
        <v>12208</v>
      </c>
      <c r="J278" s="46">
        <v>879</v>
      </c>
      <c r="K278" s="46">
        <v>0</v>
      </c>
      <c r="L278" s="47">
        <v>0</v>
      </c>
      <c r="M278" s="46">
        <v>0</v>
      </c>
      <c r="N278" s="46">
        <f t="shared" si="4"/>
        <v>1245068</v>
      </c>
    </row>
    <row r="279" spans="1:14" ht="25.5" x14ac:dyDescent="0.25">
      <c r="A279" s="48" t="s">
        <v>538</v>
      </c>
      <c r="B279" s="45" t="s">
        <v>539</v>
      </c>
      <c r="C279" s="46">
        <v>68022</v>
      </c>
      <c r="D279" s="46">
        <v>35263</v>
      </c>
      <c r="E279" s="46">
        <v>1111</v>
      </c>
      <c r="F279" s="46">
        <v>3368</v>
      </c>
      <c r="G279" s="46">
        <v>483</v>
      </c>
      <c r="H279" s="46">
        <v>300</v>
      </c>
      <c r="I279" s="46">
        <v>358</v>
      </c>
      <c r="J279" s="46">
        <v>190</v>
      </c>
      <c r="K279" s="46">
        <v>0</v>
      </c>
      <c r="L279" s="47">
        <v>0</v>
      </c>
      <c r="M279" s="46">
        <v>0</v>
      </c>
      <c r="N279" s="46">
        <f t="shared" si="4"/>
        <v>109095</v>
      </c>
    </row>
    <row r="280" spans="1:14" ht="25.5" x14ac:dyDescent="0.25">
      <c r="A280" s="48" t="s">
        <v>540</v>
      </c>
      <c r="B280" s="45" t="s">
        <v>541</v>
      </c>
      <c r="C280" s="46">
        <v>134144</v>
      </c>
      <c r="D280" s="46">
        <v>53463</v>
      </c>
      <c r="E280" s="46">
        <v>1718</v>
      </c>
      <c r="F280" s="46">
        <v>4712</v>
      </c>
      <c r="G280" s="46">
        <v>2135</v>
      </c>
      <c r="H280" s="46">
        <v>569</v>
      </c>
      <c r="I280" s="46">
        <v>1752</v>
      </c>
      <c r="J280" s="46">
        <v>264</v>
      </c>
      <c r="K280" s="46">
        <v>0</v>
      </c>
      <c r="L280" s="47">
        <v>0</v>
      </c>
      <c r="M280" s="46">
        <v>0</v>
      </c>
      <c r="N280" s="46">
        <f t="shared" si="4"/>
        <v>198757</v>
      </c>
    </row>
    <row r="281" spans="1:14" ht="25.5" x14ac:dyDescent="0.25">
      <c r="A281" s="48" t="s">
        <v>542</v>
      </c>
      <c r="B281" s="45" t="s">
        <v>543</v>
      </c>
      <c r="C281" s="46">
        <v>395772</v>
      </c>
      <c r="D281" s="46">
        <v>227448</v>
      </c>
      <c r="E281" s="46">
        <v>4610</v>
      </c>
      <c r="F281" s="46">
        <v>13554</v>
      </c>
      <c r="G281" s="46">
        <v>8440</v>
      </c>
      <c r="H281" s="46">
        <v>1649</v>
      </c>
      <c r="I281" s="46">
        <v>5691</v>
      </c>
      <c r="J281" s="46">
        <v>728</v>
      </c>
      <c r="K281" s="46">
        <v>0</v>
      </c>
      <c r="L281" s="47">
        <v>0</v>
      </c>
      <c r="M281" s="46">
        <v>0</v>
      </c>
      <c r="N281" s="46">
        <f t="shared" si="4"/>
        <v>657892</v>
      </c>
    </row>
    <row r="282" spans="1:14" ht="25.5" x14ac:dyDescent="0.25">
      <c r="A282" s="48" t="s">
        <v>544</v>
      </c>
      <c r="B282" s="45" t="s">
        <v>545</v>
      </c>
      <c r="C282" s="46">
        <v>203526</v>
      </c>
      <c r="D282" s="46">
        <v>66201</v>
      </c>
      <c r="E282" s="46">
        <v>2408</v>
      </c>
      <c r="F282" s="46">
        <v>5795</v>
      </c>
      <c r="G282" s="46">
        <v>2576</v>
      </c>
      <c r="H282" s="46">
        <v>859</v>
      </c>
      <c r="I282" s="46">
        <v>2888</v>
      </c>
      <c r="J282" s="46">
        <v>364</v>
      </c>
      <c r="K282" s="46">
        <v>0</v>
      </c>
      <c r="L282" s="47">
        <v>0</v>
      </c>
      <c r="M282" s="46">
        <v>0</v>
      </c>
      <c r="N282" s="46">
        <f t="shared" si="4"/>
        <v>284617</v>
      </c>
    </row>
    <row r="283" spans="1:14" ht="25.5" x14ac:dyDescent="0.25">
      <c r="A283" s="48" t="s">
        <v>546</v>
      </c>
      <c r="B283" s="45" t="s">
        <v>547</v>
      </c>
      <c r="C283" s="46">
        <v>221684</v>
      </c>
      <c r="D283" s="46">
        <v>48583</v>
      </c>
      <c r="E283" s="46">
        <v>2743</v>
      </c>
      <c r="F283" s="46">
        <v>7591</v>
      </c>
      <c r="G283" s="46">
        <v>6232</v>
      </c>
      <c r="H283" s="46">
        <v>935</v>
      </c>
      <c r="I283" s="46">
        <v>3651</v>
      </c>
      <c r="J283" s="46">
        <v>428</v>
      </c>
      <c r="K283" s="46">
        <v>0</v>
      </c>
      <c r="L283" s="47">
        <v>0</v>
      </c>
      <c r="M283" s="46">
        <v>0</v>
      </c>
      <c r="N283" s="46">
        <f t="shared" si="4"/>
        <v>291847</v>
      </c>
    </row>
    <row r="284" spans="1:14" ht="25.5" x14ac:dyDescent="0.25">
      <c r="A284" s="48" t="s">
        <v>548</v>
      </c>
      <c r="B284" s="45" t="s">
        <v>549</v>
      </c>
      <c r="C284" s="46">
        <v>478886</v>
      </c>
      <c r="D284" s="46">
        <v>84816</v>
      </c>
      <c r="E284" s="46">
        <v>4800</v>
      </c>
      <c r="F284" s="46">
        <v>11049</v>
      </c>
      <c r="G284" s="46">
        <v>13764</v>
      </c>
      <c r="H284" s="46">
        <v>1931</v>
      </c>
      <c r="I284" s="46">
        <v>10230</v>
      </c>
      <c r="J284" s="46">
        <v>660</v>
      </c>
      <c r="K284" s="46">
        <v>0</v>
      </c>
      <c r="L284" s="47">
        <v>0</v>
      </c>
      <c r="M284" s="46">
        <v>0</v>
      </c>
      <c r="N284" s="46">
        <f t="shared" si="4"/>
        <v>606136</v>
      </c>
    </row>
    <row r="285" spans="1:14" ht="25.5" x14ac:dyDescent="0.25">
      <c r="A285" s="48" t="s">
        <v>550</v>
      </c>
      <c r="B285" s="45" t="s">
        <v>551</v>
      </c>
      <c r="C285" s="46">
        <v>272490</v>
      </c>
      <c r="D285" s="46">
        <v>92402</v>
      </c>
      <c r="E285" s="46">
        <v>3242</v>
      </c>
      <c r="F285" s="46">
        <v>8717</v>
      </c>
      <c r="G285" s="46">
        <v>7753</v>
      </c>
      <c r="H285" s="46">
        <v>1144</v>
      </c>
      <c r="I285" s="46">
        <v>4741</v>
      </c>
      <c r="J285" s="46">
        <v>484</v>
      </c>
      <c r="K285" s="46">
        <v>0</v>
      </c>
      <c r="L285" s="47">
        <v>0</v>
      </c>
      <c r="M285" s="46">
        <v>0</v>
      </c>
      <c r="N285" s="46">
        <f t="shared" si="4"/>
        <v>390973</v>
      </c>
    </row>
    <row r="286" spans="1:14" ht="25.5" x14ac:dyDescent="0.25">
      <c r="A286" s="48" t="s">
        <v>552</v>
      </c>
      <c r="B286" s="45" t="s">
        <v>553</v>
      </c>
      <c r="C286" s="46">
        <v>145808</v>
      </c>
      <c r="D286" s="46">
        <v>50030</v>
      </c>
      <c r="E286" s="46">
        <v>2109</v>
      </c>
      <c r="F286" s="46">
        <v>6023</v>
      </c>
      <c r="G286" s="46">
        <v>2912</v>
      </c>
      <c r="H286" s="46">
        <v>633</v>
      </c>
      <c r="I286" s="46">
        <v>1744</v>
      </c>
      <c r="J286" s="46">
        <v>373</v>
      </c>
      <c r="K286" s="46">
        <v>0</v>
      </c>
      <c r="L286" s="47">
        <v>0</v>
      </c>
      <c r="M286" s="46">
        <v>0</v>
      </c>
      <c r="N286" s="46">
        <f t="shared" si="4"/>
        <v>209632</v>
      </c>
    </row>
    <row r="287" spans="1:14" ht="25.5" x14ac:dyDescent="0.25">
      <c r="A287" s="48" t="s">
        <v>554</v>
      </c>
      <c r="B287" s="45" t="s">
        <v>555</v>
      </c>
      <c r="C287" s="46">
        <v>487896</v>
      </c>
      <c r="D287" s="46">
        <v>65297</v>
      </c>
      <c r="E287" s="46">
        <v>5228</v>
      </c>
      <c r="F287" s="46">
        <v>12921</v>
      </c>
      <c r="G287" s="46">
        <v>18295</v>
      </c>
      <c r="H287" s="46">
        <v>2023</v>
      </c>
      <c r="I287" s="46">
        <v>11203</v>
      </c>
      <c r="J287" s="46">
        <v>740</v>
      </c>
      <c r="K287" s="46">
        <v>0</v>
      </c>
      <c r="L287" s="47">
        <v>0</v>
      </c>
      <c r="M287" s="46">
        <v>0</v>
      </c>
      <c r="N287" s="46">
        <f t="shared" si="4"/>
        <v>603603</v>
      </c>
    </row>
    <row r="288" spans="1:14" ht="25.5" x14ac:dyDescent="0.25">
      <c r="A288" s="48" t="s">
        <v>556</v>
      </c>
      <c r="B288" s="45" t="s">
        <v>557</v>
      </c>
      <c r="C288" s="46">
        <v>145614</v>
      </c>
      <c r="D288" s="46">
        <v>74708</v>
      </c>
      <c r="E288" s="46">
        <v>2170</v>
      </c>
      <c r="F288" s="46">
        <v>6426</v>
      </c>
      <c r="G288" s="46">
        <v>1611</v>
      </c>
      <c r="H288" s="46">
        <v>632</v>
      </c>
      <c r="I288" s="46">
        <v>1144</v>
      </c>
      <c r="J288" s="46">
        <v>355</v>
      </c>
      <c r="K288" s="46">
        <v>0</v>
      </c>
      <c r="L288" s="47">
        <v>0</v>
      </c>
      <c r="M288" s="46">
        <v>0</v>
      </c>
      <c r="N288" s="46">
        <f t="shared" si="4"/>
        <v>232660</v>
      </c>
    </row>
    <row r="289" spans="1:14" ht="25.5" x14ac:dyDescent="0.25">
      <c r="A289" s="48" t="s">
        <v>558</v>
      </c>
      <c r="B289" s="45" t="s">
        <v>559</v>
      </c>
      <c r="C289" s="46">
        <v>1002104</v>
      </c>
      <c r="D289" s="46">
        <v>280662</v>
      </c>
      <c r="E289" s="46">
        <v>10967</v>
      </c>
      <c r="F289" s="46">
        <v>28815</v>
      </c>
      <c r="G289" s="46">
        <v>28976</v>
      </c>
      <c r="H289" s="46">
        <v>4159</v>
      </c>
      <c r="I289" s="46">
        <v>18529</v>
      </c>
      <c r="J289" s="46">
        <v>1626</v>
      </c>
      <c r="K289" s="46">
        <v>0</v>
      </c>
      <c r="L289" s="47">
        <v>0</v>
      </c>
      <c r="M289" s="46">
        <v>0</v>
      </c>
      <c r="N289" s="46">
        <f t="shared" si="4"/>
        <v>1375838</v>
      </c>
    </row>
    <row r="290" spans="1:14" ht="25.5" x14ac:dyDescent="0.25">
      <c r="A290" s="48" t="s">
        <v>560</v>
      </c>
      <c r="B290" s="45" t="s">
        <v>561</v>
      </c>
      <c r="C290" s="46">
        <v>2521136</v>
      </c>
      <c r="D290" s="46">
        <v>780845</v>
      </c>
      <c r="E290" s="46">
        <v>24708</v>
      </c>
      <c r="F290" s="46">
        <v>58164</v>
      </c>
      <c r="G290" s="46">
        <v>90045</v>
      </c>
      <c r="H290" s="46">
        <v>10339</v>
      </c>
      <c r="I290" s="46">
        <v>58625</v>
      </c>
      <c r="J290" s="46">
        <v>3344</v>
      </c>
      <c r="K290" s="46">
        <v>0</v>
      </c>
      <c r="L290" s="47">
        <v>255957</v>
      </c>
      <c r="M290" s="46">
        <v>0</v>
      </c>
      <c r="N290" s="46">
        <f t="shared" si="4"/>
        <v>3803163</v>
      </c>
    </row>
    <row r="291" spans="1:14" ht="25.5" x14ac:dyDescent="0.25">
      <c r="A291" s="48" t="s">
        <v>562</v>
      </c>
      <c r="B291" s="45" t="s">
        <v>563</v>
      </c>
      <c r="C291" s="46">
        <v>228384</v>
      </c>
      <c r="D291" s="46">
        <v>71978</v>
      </c>
      <c r="E291" s="46">
        <v>2786</v>
      </c>
      <c r="F291" s="46">
        <v>7706</v>
      </c>
      <c r="G291" s="46">
        <v>5766</v>
      </c>
      <c r="H291" s="46">
        <v>961</v>
      </c>
      <c r="I291" s="46">
        <v>3737</v>
      </c>
      <c r="J291" s="46">
        <v>431</v>
      </c>
      <c r="K291" s="46">
        <v>0</v>
      </c>
      <c r="L291" s="47">
        <v>0</v>
      </c>
      <c r="M291" s="46">
        <v>0</v>
      </c>
      <c r="N291" s="46">
        <f t="shared" si="4"/>
        <v>321749</v>
      </c>
    </row>
    <row r="292" spans="1:14" ht="25.5" x14ac:dyDescent="0.25">
      <c r="A292" s="48" t="s">
        <v>564</v>
      </c>
      <c r="B292" s="45" t="s">
        <v>565</v>
      </c>
      <c r="C292" s="46">
        <v>246446</v>
      </c>
      <c r="D292" s="46">
        <v>82116</v>
      </c>
      <c r="E292" s="46">
        <v>2946</v>
      </c>
      <c r="F292" s="46">
        <v>7970</v>
      </c>
      <c r="G292" s="46">
        <v>4629</v>
      </c>
      <c r="H292" s="46">
        <v>1036</v>
      </c>
      <c r="I292" s="46">
        <v>3706</v>
      </c>
      <c r="J292" s="46">
        <v>447</v>
      </c>
      <c r="K292" s="46">
        <v>0</v>
      </c>
      <c r="L292" s="47">
        <v>7635</v>
      </c>
      <c r="M292" s="46">
        <v>0</v>
      </c>
      <c r="N292" s="46">
        <f t="shared" si="4"/>
        <v>356931</v>
      </c>
    </row>
    <row r="293" spans="1:14" ht="25.5" x14ac:dyDescent="0.25">
      <c r="A293" s="48" t="s">
        <v>566</v>
      </c>
      <c r="B293" s="45" t="s">
        <v>567</v>
      </c>
      <c r="C293" s="46">
        <v>84580</v>
      </c>
      <c r="D293" s="46">
        <v>32177</v>
      </c>
      <c r="E293" s="46">
        <v>1112</v>
      </c>
      <c r="F293" s="46">
        <v>3410</v>
      </c>
      <c r="G293" s="46">
        <v>540</v>
      </c>
      <c r="H293" s="46">
        <v>358</v>
      </c>
      <c r="I293" s="46">
        <v>576</v>
      </c>
      <c r="J293" s="46">
        <v>176</v>
      </c>
      <c r="K293" s="46">
        <v>0</v>
      </c>
      <c r="L293" s="47">
        <v>0</v>
      </c>
      <c r="M293" s="46">
        <v>0</v>
      </c>
      <c r="N293" s="46">
        <f t="shared" si="4"/>
        <v>122929</v>
      </c>
    </row>
    <row r="294" spans="1:14" ht="25.5" x14ac:dyDescent="0.25">
      <c r="A294" s="48" t="s">
        <v>568</v>
      </c>
      <c r="B294" s="45" t="s">
        <v>569</v>
      </c>
      <c r="C294" s="46">
        <v>104696</v>
      </c>
      <c r="D294" s="46">
        <v>34726</v>
      </c>
      <c r="E294" s="46">
        <v>1524</v>
      </c>
      <c r="F294" s="46">
        <v>4515</v>
      </c>
      <c r="G294" s="46">
        <v>1587</v>
      </c>
      <c r="H294" s="46">
        <v>453</v>
      </c>
      <c r="I294" s="46">
        <v>1020</v>
      </c>
      <c r="J294" s="46">
        <v>249</v>
      </c>
      <c r="K294" s="46">
        <v>0</v>
      </c>
      <c r="L294" s="47">
        <v>0</v>
      </c>
      <c r="M294" s="46">
        <v>0</v>
      </c>
      <c r="N294" s="46">
        <f t="shared" si="4"/>
        <v>148770</v>
      </c>
    </row>
    <row r="295" spans="1:14" ht="25.5" x14ac:dyDescent="0.25">
      <c r="A295" s="48" t="s">
        <v>570</v>
      </c>
      <c r="B295" s="45" t="s">
        <v>571</v>
      </c>
      <c r="C295" s="46">
        <v>167154</v>
      </c>
      <c r="D295" s="46">
        <v>63115</v>
      </c>
      <c r="E295" s="46">
        <v>2033</v>
      </c>
      <c r="F295" s="46">
        <v>5035</v>
      </c>
      <c r="G295" s="46">
        <v>2045</v>
      </c>
      <c r="H295" s="46">
        <v>707</v>
      </c>
      <c r="I295" s="46">
        <v>2351</v>
      </c>
      <c r="J295" s="46">
        <v>296</v>
      </c>
      <c r="K295" s="46">
        <v>0</v>
      </c>
      <c r="L295" s="47">
        <v>12813</v>
      </c>
      <c r="M295" s="46">
        <v>0</v>
      </c>
      <c r="N295" s="46">
        <f t="shared" si="4"/>
        <v>255549</v>
      </c>
    </row>
    <row r="296" spans="1:14" ht="25.5" x14ac:dyDescent="0.25">
      <c r="A296" s="48" t="s">
        <v>572</v>
      </c>
      <c r="B296" s="45" t="s">
        <v>573</v>
      </c>
      <c r="C296" s="46">
        <v>418600</v>
      </c>
      <c r="D296" s="46">
        <v>159119</v>
      </c>
      <c r="E296" s="46">
        <v>5888</v>
      </c>
      <c r="F296" s="46">
        <v>16625</v>
      </c>
      <c r="G296" s="46">
        <v>7810</v>
      </c>
      <c r="H296" s="46">
        <v>1804</v>
      </c>
      <c r="I296" s="46">
        <v>4897</v>
      </c>
      <c r="J296" s="46">
        <v>931</v>
      </c>
      <c r="K296" s="46">
        <v>0</v>
      </c>
      <c r="L296" s="47">
        <v>11173</v>
      </c>
      <c r="M296" s="46">
        <v>0</v>
      </c>
      <c r="N296" s="46">
        <f t="shared" si="4"/>
        <v>626847</v>
      </c>
    </row>
    <row r="297" spans="1:14" ht="25.5" x14ac:dyDescent="0.25">
      <c r="A297" s="48" t="s">
        <v>574</v>
      </c>
      <c r="B297" s="45" t="s">
        <v>575</v>
      </c>
      <c r="C297" s="46">
        <v>276980</v>
      </c>
      <c r="D297" s="46">
        <v>96840</v>
      </c>
      <c r="E297" s="46">
        <v>3128</v>
      </c>
      <c r="F297" s="46">
        <v>8172</v>
      </c>
      <c r="G297" s="46">
        <v>7958</v>
      </c>
      <c r="H297" s="46">
        <v>1155</v>
      </c>
      <c r="I297" s="46">
        <v>5302</v>
      </c>
      <c r="J297" s="46">
        <v>448</v>
      </c>
      <c r="K297" s="46">
        <v>0</v>
      </c>
      <c r="L297" s="47">
        <v>0</v>
      </c>
      <c r="M297" s="46">
        <v>0</v>
      </c>
      <c r="N297" s="46">
        <f t="shared" si="4"/>
        <v>399983</v>
      </c>
    </row>
    <row r="298" spans="1:14" ht="25.5" x14ac:dyDescent="0.25">
      <c r="A298" s="48" t="s">
        <v>576</v>
      </c>
      <c r="B298" s="45" t="s">
        <v>577</v>
      </c>
      <c r="C298" s="46">
        <v>380334</v>
      </c>
      <c r="D298" s="46">
        <v>96496</v>
      </c>
      <c r="E298" s="46">
        <v>4275</v>
      </c>
      <c r="F298" s="46">
        <v>10423</v>
      </c>
      <c r="G298" s="46">
        <v>6927</v>
      </c>
      <c r="H298" s="46">
        <v>1589</v>
      </c>
      <c r="I298" s="46">
        <v>6275</v>
      </c>
      <c r="J298" s="46">
        <v>603</v>
      </c>
      <c r="K298" s="46">
        <v>0</v>
      </c>
      <c r="L298" s="47">
        <v>0</v>
      </c>
      <c r="M298" s="46">
        <v>0</v>
      </c>
      <c r="N298" s="46">
        <f t="shared" si="4"/>
        <v>506922</v>
      </c>
    </row>
    <row r="299" spans="1:14" ht="25.5" x14ac:dyDescent="0.25">
      <c r="A299" s="48" t="s">
        <v>578</v>
      </c>
      <c r="B299" s="45" t="s">
        <v>579</v>
      </c>
      <c r="C299" s="46">
        <v>106344</v>
      </c>
      <c r="D299" s="46">
        <v>33509</v>
      </c>
      <c r="E299" s="46">
        <v>1433</v>
      </c>
      <c r="F299" s="46">
        <v>3693</v>
      </c>
      <c r="G299" s="46">
        <v>622</v>
      </c>
      <c r="H299" s="46">
        <v>457</v>
      </c>
      <c r="I299" s="46">
        <v>1090</v>
      </c>
      <c r="J299" s="46">
        <v>234</v>
      </c>
      <c r="K299" s="46">
        <v>0</v>
      </c>
      <c r="L299" s="47">
        <v>0</v>
      </c>
      <c r="M299" s="46">
        <v>0</v>
      </c>
      <c r="N299" s="46">
        <f t="shared" si="4"/>
        <v>147382</v>
      </c>
    </row>
    <row r="300" spans="1:14" ht="25.5" x14ac:dyDescent="0.25">
      <c r="A300" s="48" t="s">
        <v>580</v>
      </c>
      <c r="B300" s="45" t="s">
        <v>581</v>
      </c>
      <c r="C300" s="46">
        <v>111352</v>
      </c>
      <c r="D300" s="46">
        <v>62808</v>
      </c>
      <c r="E300" s="46">
        <v>1613</v>
      </c>
      <c r="F300" s="46">
        <v>4585</v>
      </c>
      <c r="G300" s="46">
        <v>1309</v>
      </c>
      <c r="H300" s="46">
        <v>482</v>
      </c>
      <c r="I300" s="46">
        <v>1067</v>
      </c>
      <c r="J300" s="46">
        <v>255</v>
      </c>
      <c r="K300" s="46">
        <v>0</v>
      </c>
      <c r="L300" s="47">
        <v>0</v>
      </c>
      <c r="M300" s="46">
        <v>0</v>
      </c>
      <c r="N300" s="46">
        <f t="shared" si="4"/>
        <v>183471</v>
      </c>
    </row>
    <row r="301" spans="1:14" x14ac:dyDescent="0.25">
      <c r="A301" s="48" t="s">
        <v>582</v>
      </c>
      <c r="B301" s="45" t="s">
        <v>583</v>
      </c>
      <c r="C301" s="46">
        <v>134104</v>
      </c>
      <c r="D301" s="46">
        <v>51379</v>
      </c>
      <c r="E301" s="46">
        <v>1927</v>
      </c>
      <c r="F301" s="46">
        <v>5568</v>
      </c>
      <c r="G301" s="46">
        <v>2404</v>
      </c>
      <c r="H301" s="46">
        <v>579</v>
      </c>
      <c r="I301" s="46">
        <v>1565</v>
      </c>
      <c r="J301" s="46">
        <v>312</v>
      </c>
      <c r="K301" s="46">
        <v>0</v>
      </c>
      <c r="L301" s="47">
        <v>0</v>
      </c>
      <c r="M301" s="46">
        <v>0</v>
      </c>
      <c r="N301" s="46">
        <f t="shared" si="4"/>
        <v>197838</v>
      </c>
    </row>
    <row r="302" spans="1:14" ht="25.5" x14ac:dyDescent="0.25">
      <c r="A302" s="48" t="s">
        <v>584</v>
      </c>
      <c r="B302" s="45" t="s">
        <v>585</v>
      </c>
      <c r="C302" s="46">
        <v>113066</v>
      </c>
      <c r="D302" s="46">
        <v>43105</v>
      </c>
      <c r="E302" s="46">
        <v>1492</v>
      </c>
      <c r="F302" s="46">
        <v>4254</v>
      </c>
      <c r="G302" s="46">
        <v>2020</v>
      </c>
      <c r="H302" s="46">
        <v>481</v>
      </c>
      <c r="I302" s="46">
        <v>1448</v>
      </c>
      <c r="J302" s="46">
        <v>232</v>
      </c>
      <c r="K302" s="46">
        <v>0</v>
      </c>
      <c r="L302" s="47">
        <v>0</v>
      </c>
      <c r="M302" s="46">
        <v>0</v>
      </c>
      <c r="N302" s="46">
        <f t="shared" si="4"/>
        <v>166098</v>
      </c>
    </row>
    <row r="303" spans="1:14" ht="25.5" x14ac:dyDescent="0.25">
      <c r="A303" s="48" t="s">
        <v>586</v>
      </c>
      <c r="B303" s="45" t="s">
        <v>587</v>
      </c>
      <c r="C303" s="46">
        <v>303002</v>
      </c>
      <c r="D303" s="46">
        <v>57268</v>
      </c>
      <c r="E303" s="46">
        <v>3564</v>
      </c>
      <c r="F303" s="46">
        <v>9433</v>
      </c>
      <c r="G303" s="46">
        <v>9045</v>
      </c>
      <c r="H303" s="46">
        <v>1271</v>
      </c>
      <c r="I303" s="46">
        <v>5847</v>
      </c>
      <c r="J303" s="46">
        <v>530</v>
      </c>
      <c r="K303" s="46">
        <v>0</v>
      </c>
      <c r="L303" s="47">
        <v>0</v>
      </c>
      <c r="M303" s="46">
        <v>0</v>
      </c>
      <c r="N303" s="46">
        <f t="shared" si="4"/>
        <v>389960</v>
      </c>
    </row>
    <row r="304" spans="1:14" ht="38.25" x14ac:dyDescent="0.25">
      <c r="A304" s="48" t="s">
        <v>588</v>
      </c>
      <c r="B304" s="45" t="s">
        <v>589</v>
      </c>
      <c r="C304" s="46">
        <v>156314</v>
      </c>
      <c r="D304" s="46">
        <v>53929</v>
      </c>
      <c r="E304" s="46">
        <v>2120</v>
      </c>
      <c r="F304" s="46">
        <v>5912</v>
      </c>
      <c r="G304" s="46">
        <v>3181</v>
      </c>
      <c r="H304" s="46">
        <v>669</v>
      </c>
      <c r="I304" s="46">
        <v>2102</v>
      </c>
      <c r="J304" s="46">
        <v>331</v>
      </c>
      <c r="K304" s="46">
        <v>0</v>
      </c>
      <c r="L304" s="47">
        <v>0</v>
      </c>
      <c r="M304" s="46">
        <v>0</v>
      </c>
      <c r="N304" s="46">
        <f t="shared" si="4"/>
        <v>224558</v>
      </c>
    </row>
    <row r="305" spans="1:14" x14ac:dyDescent="0.25">
      <c r="A305" s="48" t="s">
        <v>590</v>
      </c>
      <c r="B305" s="45" t="s">
        <v>591</v>
      </c>
      <c r="C305" s="46">
        <v>1694942</v>
      </c>
      <c r="D305" s="46">
        <v>401449</v>
      </c>
      <c r="E305" s="46">
        <v>13871</v>
      </c>
      <c r="F305" s="46">
        <v>27106</v>
      </c>
      <c r="G305" s="46">
        <v>27521</v>
      </c>
      <c r="H305" s="46">
        <v>6822</v>
      </c>
      <c r="I305" s="46">
        <v>35167</v>
      </c>
      <c r="J305" s="46">
        <v>1553</v>
      </c>
      <c r="K305" s="46">
        <v>0</v>
      </c>
      <c r="L305" s="47">
        <v>0</v>
      </c>
      <c r="M305" s="46">
        <v>0</v>
      </c>
      <c r="N305" s="46">
        <f t="shared" si="4"/>
        <v>2208431</v>
      </c>
    </row>
    <row r="306" spans="1:14" ht="25.5" x14ac:dyDescent="0.25">
      <c r="A306" s="48" t="s">
        <v>592</v>
      </c>
      <c r="B306" s="45" t="s">
        <v>593</v>
      </c>
      <c r="C306" s="46">
        <v>544450</v>
      </c>
      <c r="D306" s="46">
        <v>171587</v>
      </c>
      <c r="E306" s="46">
        <v>5104</v>
      </c>
      <c r="F306" s="46">
        <v>11380</v>
      </c>
      <c r="G306" s="46">
        <v>12783</v>
      </c>
      <c r="H306" s="46">
        <v>2221</v>
      </c>
      <c r="I306" s="46">
        <v>11943</v>
      </c>
      <c r="J306" s="46">
        <v>604</v>
      </c>
      <c r="K306" s="46">
        <v>0</v>
      </c>
      <c r="L306" s="47">
        <v>3226</v>
      </c>
      <c r="M306" s="46">
        <v>0</v>
      </c>
      <c r="N306" s="46">
        <f t="shared" si="4"/>
        <v>763298</v>
      </c>
    </row>
    <row r="307" spans="1:14" ht="25.5" x14ac:dyDescent="0.25">
      <c r="A307" s="48" t="s">
        <v>594</v>
      </c>
      <c r="B307" s="45" t="s">
        <v>595</v>
      </c>
      <c r="C307" s="46">
        <v>863502</v>
      </c>
      <c r="D307" s="46">
        <v>301672</v>
      </c>
      <c r="E307" s="46">
        <v>8484</v>
      </c>
      <c r="F307" s="46">
        <v>21633</v>
      </c>
      <c r="G307" s="46">
        <v>17633</v>
      </c>
      <c r="H307" s="46">
        <v>3536</v>
      </c>
      <c r="I307" s="46">
        <v>15633</v>
      </c>
      <c r="J307" s="46">
        <v>1274</v>
      </c>
      <c r="K307" s="46">
        <v>0</v>
      </c>
      <c r="L307" s="47">
        <v>0</v>
      </c>
      <c r="M307" s="46">
        <v>0</v>
      </c>
      <c r="N307" s="46">
        <f t="shared" si="4"/>
        <v>1233367</v>
      </c>
    </row>
    <row r="308" spans="1:14" ht="25.5" x14ac:dyDescent="0.25">
      <c r="A308" s="48" t="s">
        <v>596</v>
      </c>
      <c r="B308" s="45" t="s">
        <v>597</v>
      </c>
      <c r="C308" s="46">
        <v>113382</v>
      </c>
      <c r="D308" s="46">
        <v>49411</v>
      </c>
      <c r="E308" s="46">
        <v>1543</v>
      </c>
      <c r="F308" s="46">
        <v>4385</v>
      </c>
      <c r="G308" s="46">
        <v>1889</v>
      </c>
      <c r="H308" s="46">
        <v>486</v>
      </c>
      <c r="I308" s="46">
        <v>1362</v>
      </c>
      <c r="J308" s="46">
        <v>250</v>
      </c>
      <c r="K308" s="46">
        <v>0</v>
      </c>
      <c r="L308" s="47">
        <v>0</v>
      </c>
      <c r="M308" s="46">
        <v>0</v>
      </c>
      <c r="N308" s="46">
        <f t="shared" si="4"/>
        <v>172708</v>
      </c>
    </row>
    <row r="309" spans="1:14" ht="25.5" x14ac:dyDescent="0.25">
      <c r="A309" s="48" t="s">
        <v>598</v>
      </c>
      <c r="B309" s="45" t="s">
        <v>599</v>
      </c>
      <c r="C309" s="46">
        <v>206568</v>
      </c>
      <c r="D309" s="46">
        <v>72260</v>
      </c>
      <c r="E309" s="46">
        <v>2543</v>
      </c>
      <c r="F309" s="46">
        <v>6723</v>
      </c>
      <c r="G309" s="46">
        <v>5766</v>
      </c>
      <c r="H309" s="46">
        <v>874</v>
      </c>
      <c r="I309" s="46">
        <v>3636</v>
      </c>
      <c r="J309" s="46">
        <v>388</v>
      </c>
      <c r="K309" s="46">
        <v>0</v>
      </c>
      <c r="L309" s="47">
        <v>0</v>
      </c>
      <c r="M309" s="46">
        <v>0</v>
      </c>
      <c r="N309" s="46">
        <f t="shared" si="4"/>
        <v>298758</v>
      </c>
    </row>
    <row r="310" spans="1:14" ht="25.5" x14ac:dyDescent="0.25">
      <c r="A310" s="48" t="s">
        <v>600</v>
      </c>
      <c r="B310" s="45" t="s">
        <v>601</v>
      </c>
      <c r="C310" s="46">
        <v>1091840</v>
      </c>
      <c r="D310" s="46">
        <v>305823</v>
      </c>
      <c r="E310" s="46">
        <v>10279</v>
      </c>
      <c r="F310" s="46">
        <v>23062</v>
      </c>
      <c r="G310" s="46">
        <v>25517</v>
      </c>
      <c r="H310" s="46">
        <v>4460</v>
      </c>
      <c r="I310" s="46">
        <v>22531</v>
      </c>
      <c r="J310" s="46">
        <v>1334</v>
      </c>
      <c r="K310" s="46">
        <v>0</v>
      </c>
      <c r="L310" s="47">
        <v>138570</v>
      </c>
      <c r="M310" s="46">
        <v>0</v>
      </c>
      <c r="N310" s="46">
        <f t="shared" si="4"/>
        <v>1623416</v>
      </c>
    </row>
    <row r="311" spans="1:14" ht="25.5" x14ac:dyDescent="0.25">
      <c r="A311" s="48" t="s">
        <v>602</v>
      </c>
      <c r="B311" s="45" t="s">
        <v>603</v>
      </c>
      <c r="C311" s="46">
        <v>130206</v>
      </c>
      <c r="D311" s="46">
        <v>48828</v>
      </c>
      <c r="E311" s="46">
        <v>1896</v>
      </c>
      <c r="F311" s="46">
        <v>5491</v>
      </c>
      <c r="G311" s="46">
        <v>2225</v>
      </c>
      <c r="H311" s="46">
        <v>564</v>
      </c>
      <c r="I311" s="46">
        <v>1464</v>
      </c>
      <c r="J311" s="46">
        <v>314</v>
      </c>
      <c r="K311" s="46">
        <v>0</v>
      </c>
      <c r="L311" s="47">
        <v>0</v>
      </c>
      <c r="M311" s="46">
        <v>0</v>
      </c>
      <c r="N311" s="46">
        <f t="shared" si="4"/>
        <v>190988</v>
      </c>
    </row>
    <row r="312" spans="1:14" ht="25.5" x14ac:dyDescent="0.25">
      <c r="A312" s="48" t="s">
        <v>604</v>
      </c>
      <c r="B312" s="45" t="s">
        <v>605</v>
      </c>
      <c r="C312" s="46">
        <v>421948</v>
      </c>
      <c r="D312" s="46">
        <v>95966</v>
      </c>
      <c r="E312" s="46">
        <v>4427</v>
      </c>
      <c r="F312" s="46">
        <v>11246</v>
      </c>
      <c r="G312" s="46">
        <v>14476</v>
      </c>
      <c r="H312" s="46">
        <v>1742</v>
      </c>
      <c r="I312" s="46">
        <v>9241</v>
      </c>
      <c r="J312" s="46">
        <v>639</v>
      </c>
      <c r="K312" s="46">
        <v>0</v>
      </c>
      <c r="L312" s="47">
        <v>0</v>
      </c>
      <c r="M312" s="46">
        <v>0</v>
      </c>
      <c r="N312" s="46">
        <f t="shared" si="4"/>
        <v>559685</v>
      </c>
    </row>
    <row r="313" spans="1:14" ht="25.5" x14ac:dyDescent="0.25">
      <c r="A313" s="48" t="s">
        <v>606</v>
      </c>
      <c r="B313" s="45" t="s">
        <v>607</v>
      </c>
      <c r="C313" s="46">
        <v>338270</v>
      </c>
      <c r="D313" s="46">
        <v>133677</v>
      </c>
      <c r="E313" s="46">
        <v>4186</v>
      </c>
      <c r="F313" s="46">
        <v>11276</v>
      </c>
      <c r="G313" s="46">
        <v>3149</v>
      </c>
      <c r="H313" s="46">
        <v>1429</v>
      </c>
      <c r="I313" s="46">
        <v>3776</v>
      </c>
      <c r="J313" s="46">
        <v>643</v>
      </c>
      <c r="K313" s="46">
        <v>0</v>
      </c>
      <c r="L313" s="47">
        <v>0</v>
      </c>
      <c r="M313" s="46">
        <v>0</v>
      </c>
      <c r="N313" s="46">
        <f t="shared" si="4"/>
        <v>496406</v>
      </c>
    </row>
    <row r="314" spans="1:14" ht="25.5" x14ac:dyDescent="0.25">
      <c r="A314" s="48" t="s">
        <v>608</v>
      </c>
      <c r="B314" s="45" t="s">
        <v>609</v>
      </c>
      <c r="C314" s="46">
        <v>351074</v>
      </c>
      <c r="D314" s="46">
        <v>65668</v>
      </c>
      <c r="E314" s="46">
        <v>3922</v>
      </c>
      <c r="F314" s="46">
        <v>10857</v>
      </c>
      <c r="G314" s="46">
        <v>10428</v>
      </c>
      <c r="H314" s="46">
        <v>1457</v>
      </c>
      <c r="I314" s="46">
        <v>6283</v>
      </c>
      <c r="J314" s="46">
        <v>571</v>
      </c>
      <c r="K314" s="46">
        <v>0</v>
      </c>
      <c r="L314" s="47">
        <v>22114</v>
      </c>
      <c r="M314" s="46">
        <v>0</v>
      </c>
      <c r="N314" s="46">
        <f t="shared" si="4"/>
        <v>472374</v>
      </c>
    </row>
    <row r="315" spans="1:14" ht="25.5" x14ac:dyDescent="0.25">
      <c r="A315" s="48" t="s">
        <v>610</v>
      </c>
      <c r="B315" s="45" t="s">
        <v>611</v>
      </c>
      <c r="C315" s="46">
        <v>112146</v>
      </c>
      <c r="D315" s="46">
        <v>39691</v>
      </c>
      <c r="E315" s="46">
        <v>1506</v>
      </c>
      <c r="F315" s="46">
        <v>4297</v>
      </c>
      <c r="G315" s="46">
        <v>2290</v>
      </c>
      <c r="H315" s="46">
        <v>479</v>
      </c>
      <c r="I315" s="46">
        <v>1510</v>
      </c>
      <c r="J315" s="46">
        <v>244</v>
      </c>
      <c r="K315" s="46">
        <v>0</v>
      </c>
      <c r="L315" s="47">
        <v>0</v>
      </c>
      <c r="M315" s="46">
        <v>0</v>
      </c>
      <c r="N315" s="46">
        <f t="shared" si="4"/>
        <v>162163</v>
      </c>
    </row>
    <row r="316" spans="1:14" ht="38.25" x14ac:dyDescent="0.25">
      <c r="A316" s="48" t="s">
        <v>612</v>
      </c>
      <c r="B316" s="45" t="s">
        <v>613</v>
      </c>
      <c r="C316" s="46">
        <v>116900</v>
      </c>
      <c r="D316" s="46">
        <v>40976</v>
      </c>
      <c r="E316" s="46">
        <v>1632</v>
      </c>
      <c r="F316" s="46">
        <v>4576</v>
      </c>
      <c r="G316" s="46">
        <v>1742</v>
      </c>
      <c r="H316" s="46">
        <v>503</v>
      </c>
      <c r="I316" s="46">
        <v>1285</v>
      </c>
      <c r="J316" s="46">
        <v>255</v>
      </c>
      <c r="K316" s="46">
        <v>0</v>
      </c>
      <c r="L316" s="47">
        <v>0</v>
      </c>
      <c r="M316" s="46">
        <v>0</v>
      </c>
      <c r="N316" s="46">
        <f t="shared" si="4"/>
        <v>167869</v>
      </c>
    </row>
    <row r="317" spans="1:14" ht="25.5" x14ac:dyDescent="0.25">
      <c r="A317" s="48" t="s">
        <v>614</v>
      </c>
      <c r="B317" s="45" t="s">
        <v>615</v>
      </c>
      <c r="C317" s="46">
        <v>333456</v>
      </c>
      <c r="D317" s="46">
        <v>103470</v>
      </c>
      <c r="E317" s="46">
        <v>3258</v>
      </c>
      <c r="F317" s="46">
        <v>8038</v>
      </c>
      <c r="G317" s="46">
        <v>7819</v>
      </c>
      <c r="H317" s="46">
        <v>1363</v>
      </c>
      <c r="I317" s="46">
        <v>6758</v>
      </c>
      <c r="J317" s="46">
        <v>417</v>
      </c>
      <c r="K317" s="46">
        <v>0</v>
      </c>
      <c r="L317" s="47">
        <v>0</v>
      </c>
      <c r="M317" s="46">
        <v>0</v>
      </c>
      <c r="N317" s="46">
        <f t="shared" si="4"/>
        <v>464579</v>
      </c>
    </row>
    <row r="318" spans="1:14" ht="25.5" x14ac:dyDescent="0.25">
      <c r="A318" s="48" t="s">
        <v>616</v>
      </c>
      <c r="B318" s="45" t="s">
        <v>617</v>
      </c>
      <c r="C318" s="46">
        <v>286802</v>
      </c>
      <c r="D318" s="46">
        <v>91264</v>
      </c>
      <c r="E318" s="46">
        <v>3522</v>
      </c>
      <c r="F318" s="46">
        <v>9678</v>
      </c>
      <c r="G318" s="46">
        <v>8309</v>
      </c>
      <c r="H318" s="46">
        <v>1209</v>
      </c>
      <c r="I318" s="46">
        <v>4881</v>
      </c>
      <c r="J318" s="46">
        <v>543</v>
      </c>
      <c r="K318" s="46">
        <v>0</v>
      </c>
      <c r="L318" s="47">
        <v>0</v>
      </c>
      <c r="M318" s="46">
        <v>0</v>
      </c>
      <c r="N318" s="46">
        <f t="shared" si="4"/>
        <v>406208</v>
      </c>
    </row>
    <row r="319" spans="1:14" ht="25.5" x14ac:dyDescent="0.25">
      <c r="A319" s="48" t="s">
        <v>618</v>
      </c>
      <c r="B319" s="45" t="s">
        <v>619</v>
      </c>
      <c r="C319" s="46">
        <v>609448</v>
      </c>
      <c r="D319" s="46">
        <v>87948</v>
      </c>
      <c r="E319" s="46">
        <v>6469</v>
      </c>
      <c r="F319" s="46">
        <v>16050</v>
      </c>
      <c r="G319" s="46">
        <v>20937</v>
      </c>
      <c r="H319" s="46">
        <v>2522</v>
      </c>
      <c r="I319" s="46">
        <v>13881</v>
      </c>
      <c r="J319" s="46">
        <v>908</v>
      </c>
      <c r="K319" s="46">
        <v>0</v>
      </c>
      <c r="L319" s="47">
        <v>0</v>
      </c>
      <c r="M319" s="46">
        <v>0</v>
      </c>
      <c r="N319" s="46">
        <f t="shared" si="4"/>
        <v>758163</v>
      </c>
    </row>
    <row r="320" spans="1:14" ht="25.5" x14ac:dyDescent="0.25">
      <c r="A320" s="48" t="s">
        <v>620</v>
      </c>
      <c r="B320" s="45" t="s">
        <v>621</v>
      </c>
      <c r="C320" s="46">
        <v>288590</v>
      </c>
      <c r="D320" s="46">
        <v>139036</v>
      </c>
      <c r="E320" s="46">
        <v>3003</v>
      </c>
      <c r="F320" s="46">
        <v>8143</v>
      </c>
      <c r="G320" s="46">
        <v>6747</v>
      </c>
      <c r="H320" s="46">
        <v>1186</v>
      </c>
      <c r="I320" s="46">
        <v>4920</v>
      </c>
      <c r="J320" s="46">
        <v>421</v>
      </c>
      <c r="K320" s="46">
        <v>0</v>
      </c>
      <c r="L320" s="47">
        <v>8569</v>
      </c>
      <c r="M320" s="46">
        <v>0</v>
      </c>
      <c r="N320" s="46">
        <f t="shared" si="4"/>
        <v>460615</v>
      </c>
    </row>
    <row r="321" spans="1:14" ht="25.5" x14ac:dyDescent="0.25">
      <c r="A321" s="48" t="s">
        <v>622</v>
      </c>
      <c r="B321" s="45" t="s">
        <v>623</v>
      </c>
      <c r="C321" s="46">
        <v>781472</v>
      </c>
      <c r="D321" s="46">
        <v>165626</v>
      </c>
      <c r="E321" s="46">
        <v>8450</v>
      </c>
      <c r="F321" s="46">
        <v>20954</v>
      </c>
      <c r="G321" s="46">
        <v>28429</v>
      </c>
      <c r="H321" s="46">
        <v>3245</v>
      </c>
      <c r="I321" s="46">
        <v>16817</v>
      </c>
      <c r="J321" s="46">
        <v>1204</v>
      </c>
      <c r="K321" s="46">
        <v>0</v>
      </c>
      <c r="L321" s="47">
        <v>0</v>
      </c>
      <c r="M321" s="46">
        <v>0</v>
      </c>
      <c r="N321" s="46">
        <f t="shared" si="4"/>
        <v>1026197</v>
      </c>
    </row>
    <row r="322" spans="1:14" ht="25.5" x14ac:dyDescent="0.25">
      <c r="A322" s="48" t="s">
        <v>624</v>
      </c>
      <c r="B322" s="45" t="s">
        <v>625</v>
      </c>
      <c r="C322" s="46">
        <v>525888</v>
      </c>
      <c r="D322" s="46">
        <v>138453</v>
      </c>
      <c r="E322" s="46">
        <v>4848</v>
      </c>
      <c r="F322" s="46">
        <v>11163</v>
      </c>
      <c r="G322" s="46">
        <v>18573</v>
      </c>
      <c r="H322" s="46">
        <v>2139</v>
      </c>
      <c r="I322" s="46">
        <v>12698</v>
      </c>
      <c r="J322" s="46">
        <v>613</v>
      </c>
      <c r="K322" s="46">
        <v>0</v>
      </c>
      <c r="L322" s="47">
        <v>19832</v>
      </c>
      <c r="M322" s="46">
        <v>0</v>
      </c>
      <c r="N322" s="46">
        <f t="shared" si="4"/>
        <v>734207</v>
      </c>
    </row>
    <row r="323" spans="1:14" ht="25.5" x14ac:dyDescent="0.25">
      <c r="A323" s="48" t="s">
        <v>626</v>
      </c>
      <c r="B323" s="45" t="s">
        <v>627</v>
      </c>
      <c r="C323" s="46">
        <v>126520</v>
      </c>
      <c r="D323" s="46">
        <v>52234</v>
      </c>
      <c r="E323" s="46">
        <v>1796</v>
      </c>
      <c r="F323" s="46">
        <v>5205</v>
      </c>
      <c r="G323" s="46">
        <v>1243</v>
      </c>
      <c r="H323" s="46">
        <v>545</v>
      </c>
      <c r="I323" s="46">
        <v>1074</v>
      </c>
      <c r="J323" s="46">
        <v>287</v>
      </c>
      <c r="K323" s="46">
        <v>0</v>
      </c>
      <c r="L323" s="47">
        <v>0</v>
      </c>
      <c r="M323" s="46">
        <v>0</v>
      </c>
      <c r="N323" s="46">
        <f t="shared" si="4"/>
        <v>188904</v>
      </c>
    </row>
    <row r="324" spans="1:14" ht="25.5" x14ac:dyDescent="0.25">
      <c r="A324" s="48" t="s">
        <v>628</v>
      </c>
      <c r="B324" s="45" t="s">
        <v>629</v>
      </c>
      <c r="C324" s="46">
        <v>747328</v>
      </c>
      <c r="D324" s="46">
        <v>88649</v>
      </c>
      <c r="E324" s="46">
        <v>7752</v>
      </c>
      <c r="F324" s="46">
        <v>18869</v>
      </c>
      <c r="G324" s="46">
        <v>28821</v>
      </c>
      <c r="H324" s="46">
        <v>3085</v>
      </c>
      <c r="I324" s="46">
        <v>17393</v>
      </c>
      <c r="J324" s="46">
        <v>1062</v>
      </c>
      <c r="K324" s="46">
        <v>0</v>
      </c>
      <c r="L324" s="47">
        <v>0</v>
      </c>
      <c r="M324" s="46">
        <v>0</v>
      </c>
      <c r="N324" s="46">
        <f t="shared" si="4"/>
        <v>912959</v>
      </c>
    </row>
    <row r="325" spans="1:14" ht="25.5" x14ac:dyDescent="0.25">
      <c r="A325" s="48" t="s">
        <v>630</v>
      </c>
      <c r="B325" s="45" t="s">
        <v>631</v>
      </c>
      <c r="C325" s="46">
        <v>125742</v>
      </c>
      <c r="D325" s="46">
        <v>52701</v>
      </c>
      <c r="E325" s="46">
        <v>1934</v>
      </c>
      <c r="F325" s="46">
        <v>5724</v>
      </c>
      <c r="G325" s="46">
        <v>1726</v>
      </c>
      <c r="H325" s="46">
        <v>549</v>
      </c>
      <c r="I325" s="46">
        <v>1090</v>
      </c>
      <c r="J325" s="46">
        <v>321</v>
      </c>
      <c r="K325" s="46">
        <v>0</v>
      </c>
      <c r="L325" s="47">
        <v>0</v>
      </c>
      <c r="M325" s="46">
        <v>0</v>
      </c>
      <c r="N325" s="46">
        <f t="shared" si="4"/>
        <v>189787</v>
      </c>
    </row>
    <row r="326" spans="1:14" ht="25.5" x14ac:dyDescent="0.25">
      <c r="A326" s="48" t="s">
        <v>632</v>
      </c>
      <c r="B326" s="45" t="s">
        <v>633</v>
      </c>
      <c r="C326" s="46">
        <v>197698</v>
      </c>
      <c r="D326" s="46">
        <v>63963</v>
      </c>
      <c r="E326" s="46">
        <v>2199</v>
      </c>
      <c r="F326" s="46">
        <v>5919</v>
      </c>
      <c r="G326" s="46">
        <v>3165</v>
      </c>
      <c r="H326" s="46">
        <v>824</v>
      </c>
      <c r="I326" s="46">
        <v>2826</v>
      </c>
      <c r="J326" s="46">
        <v>370</v>
      </c>
      <c r="K326" s="46">
        <v>0</v>
      </c>
      <c r="L326" s="47">
        <v>25208</v>
      </c>
      <c r="M326" s="46">
        <v>0</v>
      </c>
      <c r="N326" s="46">
        <f t="shared" si="4"/>
        <v>302172</v>
      </c>
    </row>
    <row r="327" spans="1:14" ht="25.5" x14ac:dyDescent="0.25">
      <c r="A327" s="48" t="s">
        <v>634</v>
      </c>
      <c r="B327" s="45" t="s">
        <v>635</v>
      </c>
      <c r="C327" s="46">
        <v>188368</v>
      </c>
      <c r="D327" s="46">
        <v>77681</v>
      </c>
      <c r="E327" s="46">
        <v>2441</v>
      </c>
      <c r="F327" s="46">
        <v>6866</v>
      </c>
      <c r="G327" s="46">
        <v>4155</v>
      </c>
      <c r="H327" s="46">
        <v>801</v>
      </c>
      <c r="I327" s="46">
        <v>2546</v>
      </c>
      <c r="J327" s="46">
        <v>384</v>
      </c>
      <c r="K327" s="46">
        <v>0</v>
      </c>
      <c r="L327" s="47">
        <v>0</v>
      </c>
      <c r="M327" s="46">
        <v>0</v>
      </c>
      <c r="N327" s="46">
        <f t="shared" si="4"/>
        <v>283242</v>
      </c>
    </row>
    <row r="328" spans="1:14" ht="38.25" x14ac:dyDescent="0.25">
      <c r="A328" s="48" t="s">
        <v>636</v>
      </c>
      <c r="B328" s="45" t="s">
        <v>637</v>
      </c>
      <c r="C328" s="46">
        <v>129486</v>
      </c>
      <c r="D328" s="46">
        <v>63193</v>
      </c>
      <c r="E328" s="46">
        <v>2017</v>
      </c>
      <c r="F328" s="46">
        <v>5882</v>
      </c>
      <c r="G328" s="46">
        <v>1431</v>
      </c>
      <c r="H328" s="46">
        <v>571</v>
      </c>
      <c r="I328" s="46">
        <v>1020</v>
      </c>
      <c r="J328" s="46">
        <v>404</v>
      </c>
      <c r="K328" s="46">
        <v>0</v>
      </c>
      <c r="L328" s="47">
        <v>0</v>
      </c>
      <c r="M328" s="46">
        <v>0</v>
      </c>
      <c r="N328" s="46">
        <f t="shared" si="4"/>
        <v>204004</v>
      </c>
    </row>
    <row r="329" spans="1:14" ht="38.25" x14ac:dyDescent="0.25">
      <c r="A329" s="48" t="s">
        <v>638</v>
      </c>
      <c r="B329" s="45" t="s">
        <v>639</v>
      </c>
      <c r="C329" s="46">
        <v>179786</v>
      </c>
      <c r="D329" s="46">
        <v>68819</v>
      </c>
      <c r="E329" s="46">
        <v>2219</v>
      </c>
      <c r="F329" s="46">
        <v>5987</v>
      </c>
      <c r="G329" s="46">
        <v>2609</v>
      </c>
      <c r="H329" s="46">
        <v>759</v>
      </c>
      <c r="I329" s="46">
        <v>2343</v>
      </c>
      <c r="J329" s="46">
        <v>346</v>
      </c>
      <c r="K329" s="46">
        <v>0</v>
      </c>
      <c r="L329" s="47">
        <v>0</v>
      </c>
      <c r="M329" s="46">
        <v>0</v>
      </c>
      <c r="N329" s="46">
        <f t="shared" si="4"/>
        <v>262868</v>
      </c>
    </row>
    <row r="330" spans="1:14" ht="38.25" x14ac:dyDescent="0.25">
      <c r="A330" s="48" t="s">
        <v>640</v>
      </c>
      <c r="B330" s="45" t="s">
        <v>641</v>
      </c>
      <c r="C330" s="46">
        <v>6397168</v>
      </c>
      <c r="D330" s="46">
        <v>1119891</v>
      </c>
      <c r="E330" s="46">
        <v>51484</v>
      </c>
      <c r="F330" s="46">
        <v>95882</v>
      </c>
      <c r="G330" s="46">
        <v>92213</v>
      </c>
      <c r="H330" s="46">
        <v>26021</v>
      </c>
      <c r="I330" s="46">
        <v>124793</v>
      </c>
      <c r="J330" s="46">
        <v>6053</v>
      </c>
      <c r="K330" s="46">
        <v>0</v>
      </c>
      <c r="L330" s="47">
        <v>0</v>
      </c>
      <c r="M330" s="46">
        <v>0</v>
      </c>
      <c r="N330" s="46">
        <f t="shared" si="4"/>
        <v>7913505</v>
      </c>
    </row>
    <row r="331" spans="1:14" ht="38.25" x14ac:dyDescent="0.25">
      <c r="A331" s="48" t="s">
        <v>642</v>
      </c>
      <c r="B331" s="45" t="s">
        <v>643</v>
      </c>
      <c r="C331" s="46">
        <v>94808</v>
      </c>
      <c r="D331" s="46">
        <v>24797</v>
      </c>
      <c r="E331" s="46">
        <v>1234</v>
      </c>
      <c r="F331" s="46">
        <v>3421</v>
      </c>
      <c r="G331" s="46">
        <v>2355</v>
      </c>
      <c r="H331" s="46">
        <v>404</v>
      </c>
      <c r="I331" s="46">
        <v>1479</v>
      </c>
      <c r="J331" s="46">
        <v>194</v>
      </c>
      <c r="K331" s="46">
        <v>0</v>
      </c>
      <c r="L331" s="47">
        <v>0</v>
      </c>
      <c r="M331" s="46">
        <v>0</v>
      </c>
      <c r="N331" s="46">
        <f t="shared" si="4"/>
        <v>128692</v>
      </c>
    </row>
    <row r="332" spans="1:14" ht="25.5" x14ac:dyDescent="0.25">
      <c r="A332" s="48" t="s">
        <v>644</v>
      </c>
      <c r="B332" s="45" t="s">
        <v>645</v>
      </c>
      <c r="C332" s="46">
        <v>80912</v>
      </c>
      <c r="D332" s="46">
        <v>26878</v>
      </c>
      <c r="E332" s="46">
        <v>1167</v>
      </c>
      <c r="F332" s="46">
        <v>3388</v>
      </c>
      <c r="G332" s="46">
        <v>1431</v>
      </c>
      <c r="H332" s="46">
        <v>349</v>
      </c>
      <c r="I332" s="46">
        <v>919</v>
      </c>
      <c r="J332" s="46">
        <v>190</v>
      </c>
      <c r="K332" s="46">
        <v>0</v>
      </c>
      <c r="L332" s="47">
        <v>0</v>
      </c>
      <c r="M332" s="46">
        <v>0</v>
      </c>
      <c r="N332" s="46">
        <f t="shared" si="4"/>
        <v>115234</v>
      </c>
    </row>
    <row r="333" spans="1:14" ht="25.5" x14ac:dyDescent="0.25">
      <c r="A333" s="48" t="s">
        <v>646</v>
      </c>
      <c r="B333" s="45" t="s">
        <v>647</v>
      </c>
      <c r="C333" s="46">
        <v>113408</v>
      </c>
      <c r="D333" s="46">
        <v>40776</v>
      </c>
      <c r="E333" s="46">
        <v>1573</v>
      </c>
      <c r="F333" s="46">
        <v>4575</v>
      </c>
      <c r="G333" s="46">
        <v>1562</v>
      </c>
      <c r="H333" s="46">
        <v>487</v>
      </c>
      <c r="I333" s="46">
        <v>1144</v>
      </c>
      <c r="J333" s="46">
        <v>261</v>
      </c>
      <c r="K333" s="46">
        <v>0</v>
      </c>
      <c r="L333" s="47">
        <v>0</v>
      </c>
      <c r="M333" s="46">
        <v>0</v>
      </c>
      <c r="N333" s="46">
        <f t="shared" si="4"/>
        <v>163786</v>
      </c>
    </row>
    <row r="334" spans="1:14" ht="25.5" x14ac:dyDescent="0.25">
      <c r="A334" s="48" t="s">
        <v>648</v>
      </c>
      <c r="B334" s="45" t="s">
        <v>649</v>
      </c>
      <c r="C334" s="46">
        <v>128638</v>
      </c>
      <c r="D334" s="46">
        <v>56086</v>
      </c>
      <c r="E334" s="46">
        <v>1986</v>
      </c>
      <c r="F334" s="46">
        <v>5903</v>
      </c>
      <c r="G334" s="46">
        <v>1848</v>
      </c>
      <c r="H334" s="46">
        <v>562</v>
      </c>
      <c r="I334" s="46">
        <v>1090</v>
      </c>
      <c r="J334" s="46">
        <v>331</v>
      </c>
      <c r="K334" s="46">
        <v>0</v>
      </c>
      <c r="L334" s="47">
        <v>0</v>
      </c>
      <c r="M334" s="46">
        <v>0</v>
      </c>
      <c r="N334" s="46">
        <f t="shared" ref="N334:N397" si="5">SUM(C334:M334)</f>
        <v>196444</v>
      </c>
    </row>
    <row r="335" spans="1:14" ht="25.5" x14ac:dyDescent="0.25">
      <c r="A335" s="48" t="s">
        <v>650</v>
      </c>
      <c r="B335" s="45" t="s">
        <v>651</v>
      </c>
      <c r="C335" s="46">
        <v>197322</v>
      </c>
      <c r="D335" s="46">
        <v>44937</v>
      </c>
      <c r="E335" s="46">
        <v>2436</v>
      </c>
      <c r="F335" s="46">
        <v>6875</v>
      </c>
      <c r="G335" s="46">
        <v>4531</v>
      </c>
      <c r="H335" s="46">
        <v>831</v>
      </c>
      <c r="I335" s="46">
        <v>2974</v>
      </c>
      <c r="J335" s="46">
        <v>372</v>
      </c>
      <c r="K335" s="46">
        <v>0</v>
      </c>
      <c r="L335" s="47">
        <v>0</v>
      </c>
      <c r="M335" s="46">
        <v>0</v>
      </c>
      <c r="N335" s="46">
        <f t="shared" si="5"/>
        <v>260278</v>
      </c>
    </row>
    <row r="336" spans="1:14" ht="25.5" x14ac:dyDescent="0.25">
      <c r="A336" s="48" t="s">
        <v>652</v>
      </c>
      <c r="B336" s="45" t="s">
        <v>653</v>
      </c>
      <c r="C336" s="46">
        <v>3725216</v>
      </c>
      <c r="D336" s="46">
        <v>682873</v>
      </c>
      <c r="E336" s="46">
        <v>31201</v>
      </c>
      <c r="F336" s="46">
        <v>66047</v>
      </c>
      <c r="G336" s="46">
        <v>100530</v>
      </c>
      <c r="H336" s="46">
        <v>15078</v>
      </c>
      <c r="I336" s="46">
        <v>83491</v>
      </c>
      <c r="J336" s="46">
        <v>3781</v>
      </c>
      <c r="K336" s="46">
        <v>0</v>
      </c>
      <c r="L336" s="47">
        <v>162934</v>
      </c>
      <c r="M336" s="46">
        <v>0</v>
      </c>
      <c r="N336" s="46">
        <f t="shared" si="5"/>
        <v>4871151</v>
      </c>
    </row>
    <row r="337" spans="1:14" ht="25.5" x14ac:dyDescent="0.25">
      <c r="A337" s="48" t="s">
        <v>654</v>
      </c>
      <c r="B337" s="45" t="s">
        <v>655</v>
      </c>
      <c r="C337" s="46">
        <v>752528</v>
      </c>
      <c r="D337" s="46">
        <v>195318</v>
      </c>
      <c r="E337" s="46">
        <v>7584</v>
      </c>
      <c r="F337" s="46">
        <v>18891</v>
      </c>
      <c r="G337" s="46">
        <v>24454</v>
      </c>
      <c r="H337" s="46">
        <v>3090</v>
      </c>
      <c r="I337" s="46">
        <v>16015</v>
      </c>
      <c r="J337" s="46">
        <v>1028</v>
      </c>
      <c r="K337" s="46">
        <v>0</v>
      </c>
      <c r="L337" s="47">
        <v>0</v>
      </c>
      <c r="M337" s="46">
        <v>0</v>
      </c>
      <c r="N337" s="46">
        <f t="shared" si="5"/>
        <v>1018908</v>
      </c>
    </row>
    <row r="338" spans="1:14" ht="25.5" x14ac:dyDescent="0.25">
      <c r="A338" s="48" t="s">
        <v>656</v>
      </c>
      <c r="B338" s="45" t="s">
        <v>657</v>
      </c>
      <c r="C338" s="46">
        <v>456670</v>
      </c>
      <c r="D338" s="46">
        <v>173091</v>
      </c>
      <c r="E338" s="46">
        <v>5010</v>
      </c>
      <c r="F338" s="46">
        <v>12865</v>
      </c>
      <c r="G338" s="46">
        <v>11973</v>
      </c>
      <c r="H338" s="46">
        <v>1897</v>
      </c>
      <c r="I338" s="46">
        <v>8221</v>
      </c>
      <c r="J338" s="46">
        <v>724</v>
      </c>
      <c r="K338" s="46">
        <v>0</v>
      </c>
      <c r="L338" s="47">
        <v>0</v>
      </c>
      <c r="M338" s="46">
        <v>0</v>
      </c>
      <c r="N338" s="46">
        <f t="shared" si="5"/>
        <v>670451</v>
      </c>
    </row>
    <row r="339" spans="1:14" ht="25.5" x14ac:dyDescent="0.25">
      <c r="A339" s="48" t="s">
        <v>658</v>
      </c>
      <c r="B339" s="45" t="s">
        <v>659</v>
      </c>
      <c r="C339" s="46">
        <v>1662746</v>
      </c>
      <c r="D339" s="46">
        <v>633217</v>
      </c>
      <c r="E339" s="46">
        <v>19589</v>
      </c>
      <c r="F339" s="46">
        <v>56412</v>
      </c>
      <c r="G339" s="46">
        <v>31324</v>
      </c>
      <c r="H339" s="46">
        <v>6950</v>
      </c>
      <c r="I339" s="46">
        <v>22811</v>
      </c>
      <c r="J339" s="46">
        <v>3115</v>
      </c>
      <c r="K339" s="46">
        <v>0</v>
      </c>
      <c r="L339" s="47">
        <v>0</v>
      </c>
      <c r="M339" s="46">
        <v>0</v>
      </c>
      <c r="N339" s="46">
        <f t="shared" si="5"/>
        <v>2436164</v>
      </c>
    </row>
    <row r="340" spans="1:14" ht="25.5" x14ac:dyDescent="0.25">
      <c r="A340" s="48" t="s">
        <v>660</v>
      </c>
      <c r="B340" s="45" t="s">
        <v>661</v>
      </c>
      <c r="C340" s="46">
        <v>127798</v>
      </c>
      <c r="D340" s="46">
        <v>41064</v>
      </c>
      <c r="E340" s="46">
        <v>1758</v>
      </c>
      <c r="F340" s="46">
        <v>4971</v>
      </c>
      <c r="G340" s="46">
        <v>2854</v>
      </c>
      <c r="H340" s="46">
        <v>548</v>
      </c>
      <c r="I340" s="46">
        <v>1705</v>
      </c>
      <c r="J340" s="46">
        <v>278</v>
      </c>
      <c r="K340" s="46">
        <v>0</v>
      </c>
      <c r="L340" s="47">
        <v>0</v>
      </c>
      <c r="M340" s="46">
        <v>0</v>
      </c>
      <c r="N340" s="46">
        <f t="shared" si="5"/>
        <v>180976</v>
      </c>
    </row>
    <row r="341" spans="1:14" ht="25.5" x14ac:dyDescent="0.25">
      <c r="A341" s="48" t="s">
        <v>662</v>
      </c>
      <c r="B341" s="45" t="s">
        <v>663</v>
      </c>
      <c r="C341" s="46">
        <v>142088</v>
      </c>
      <c r="D341" s="46">
        <v>41500</v>
      </c>
      <c r="E341" s="46">
        <v>1953</v>
      </c>
      <c r="F341" s="46">
        <v>5632</v>
      </c>
      <c r="G341" s="46">
        <v>2756</v>
      </c>
      <c r="H341" s="46">
        <v>609</v>
      </c>
      <c r="I341" s="46">
        <v>1736</v>
      </c>
      <c r="J341" s="46">
        <v>317</v>
      </c>
      <c r="K341" s="46">
        <v>0</v>
      </c>
      <c r="L341" s="47">
        <v>0</v>
      </c>
      <c r="M341" s="46">
        <v>0</v>
      </c>
      <c r="N341" s="46">
        <f t="shared" si="5"/>
        <v>196591</v>
      </c>
    </row>
    <row r="342" spans="1:14" ht="25.5" x14ac:dyDescent="0.25">
      <c r="A342" s="48" t="s">
        <v>664</v>
      </c>
      <c r="B342" s="45" t="s">
        <v>665</v>
      </c>
      <c r="C342" s="46">
        <v>307430</v>
      </c>
      <c r="D342" s="46">
        <v>55846</v>
      </c>
      <c r="E342" s="46">
        <v>3606</v>
      </c>
      <c r="F342" s="46">
        <v>9511</v>
      </c>
      <c r="G342" s="46">
        <v>9242</v>
      </c>
      <c r="H342" s="46">
        <v>1289</v>
      </c>
      <c r="I342" s="46">
        <v>5901</v>
      </c>
      <c r="J342" s="46">
        <v>535</v>
      </c>
      <c r="K342" s="46">
        <v>0</v>
      </c>
      <c r="L342" s="47">
        <v>0</v>
      </c>
      <c r="M342" s="46">
        <v>0</v>
      </c>
      <c r="N342" s="46">
        <f t="shared" si="5"/>
        <v>393360</v>
      </c>
    </row>
    <row r="343" spans="1:14" ht="25.5" x14ac:dyDescent="0.25">
      <c r="A343" s="48" t="s">
        <v>666</v>
      </c>
      <c r="B343" s="45" t="s">
        <v>667</v>
      </c>
      <c r="C343" s="46">
        <v>257610</v>
      </c>
      <c r="D343" s="46">
        <v>62512</v>
      </c>
      <c r="E343" s="46">
        <v>2625</v>
      </c>
      <c r="F343" s="46">
        <v>6147</v>
      </c>
      <c r="G343" s="46">
        <v>1914</v>
      </c>
      <c r="H343" s="46">
        <v>1061</v>
      </c>
      <c r="I343" s="46">
        <v>3519</v>
      </c>
      <c r="J343" s="46">
        <v>317</v>
      </c>
      <c r="K343" s="46">
        <v>0</v>
      </c>
      <c r="L343" s="47">
        <v>0</v>
      </c>
      <c r="M343" s="46">
        <v>0</v>
      </c>
      <c r="N343" s="46">
        <f t="shared" si="5"/>
        <v>335705</v>
      </c>
    </row>
    <row r="344" spans="1:14" ht="25.5" x14ac:dyDescent="0.25">
      <c r="A344" s="48" t="s">
        <v>668</v>
      </c>
      <c r="B344" s="45" t="s">
        <v>669</v>
      </c>
      <c r="C344" s="46">
        <v>90400</v>
      </c>
      <c r="D344" s="46">
        <v>27250</v>
      </c>
      <c r="E344" s="46">
        <v>1144</v>
      </c>
      <c r="F344" s="46">
        <v>2920</v>
      </c>
      <c r="G344" s="46">
        <v>712</v>
      </c>
      <c r="H344" s="46">
        <v>383</v>
      </c>
      <c r="I344" s="46">
        <v>1059</v>
      </c>
      <c r="J344" s="46">
        <v>164</v>
      </c>
      <c r="K344" s="46">
        <v>0</v>
      </c>
      <c r="L344" s="47">
        <v>0</v>
      </c>
      <c r="M344" s="46">
        <v>0</v>
      </c>
      <c r="N344" s="46">
        <f t="shared" si="5"/>
        <v>124032</v>
      </c>
    </row>
    <row r="345" spans="1:14" ht="25.5" x14ac:dyDescent="0.25">
      <c r="A345" s="48" t="s">
        <v>670</v>
      </c>
      <c r="B345" s="45" t="s">
        <v>671</v>
      </c>
      <c r="C345" s="46">
        <v>336136</v>
      </c>
      <c r="D345" s="46">
        <v>59594</v>
      </c>
      <c r="E345" s="46">
        <v>3205</v>
      </c>
      <c r="F345" s="46">
        <v>6778</v>
      </c>
      <c r="G345" s="46">
        <v>5169</v>
      </c>
      <c r="H345" s="46">
        <v>1380</v>
      </c>
      <c r="I345" s="46">
        <v>6197</v>
      </c>
      <c r="J345" s="46">
        <v>446</v>
      </c>
      <c r="K345" s="46">
        <v>0</v>
      </c>
      <c r="L345" s="47">
        <v>0</v>
      </c>
      <c r="M345" s="46">
        <v>0</v>
      </c>
      <c r="N345" s="46">
        <f t="shared" si="5"/>
        <v>418905</v>
      </c>
    </row>
    <row r="346" spans="1:14" ht="51" x14ac:dyDescent="0.25">
      <c r="A346" s="48" t="s">
        <v>672</v>
      </c>
      <c r="B346" s="45" t="s">
        <v>673</v>
      </c>
      <c r="C346" s="46">
        <v>2873666</v>
      </c>
      <c r="D346" s="46">
        <v>530759</v>
      </c>
      <c r="E346" s="46">
        <v>27608</v>
      </c>
      <c r="F346" s="46">
        <v>65099</v>
      </c>
      <c r="G346" s="46">
        <v>96605</v>
      </c>
      <c r="H346" s="46">
        <v>11744</v>
      </c>
      <c r="I346" s="46">
        <v>67726</v>
      </c>
      <c r="J346" s="46">
        <v>3562</v>
      </c>
      <c r="K346" s="46">
        <v>0</v>
      </c>
      <c r="L346" s="47">
        <v>256725</v>
      </c>
      <c r="M346" s="46">
        <v>0</v>
      </c>
      <c r="N346" s="46">
        <f t="shared" si="5"/>
        <v>3933494</v>
      </c>
    </row>
    <row r="347" spans="1:14" ht="25.5" x14ac:dyDescent="0.25">
      <c r="A347" s="48" t="s">
        <v>674</v>
      </c>
      <c r="B347" s="45" t="s">
        <v>675</v>
      </c>
      <c r="C347" s="46">
        <v>136286</v>
      </c>
      <c r="D347" s="46">
        <v>50524</v>
      </c>
      <c r="E347" s="46">
        <v>1995</v>
      </c>
      <c r="F347" s="46">
        <v>5770</v>
      </c>
      <c r="G347" s="46">
        <v>1938</v>
      </c>
      <c r="H347" s="46">
        <v>590</v>
      </c>
      <c r="I347" s="46">
        <v>1378</v>
      </c>
      <c r="J347" s="46">
        <v>322</v>
      </c>
      <c r="K347" s="46">
        <v>0</v>
      </c>
      <c r="L347" s="47">
        <v>0</v>
      </c>
      <c r="M347" s="46">
        <v>0</v>
      </c>
      <c r="N347" s="46">
        <f t="shared" si="5"/>
        <v>198803</v>
      </c>
    </row>
    <row r="348" spans="1:14" ht="25.5" x14ac:dyDescent="0.25">
      <c r="A348" s="48" t="s">
        <v>676</v>
      </c>
      <c r="B348" s="45" t="s">
        <v>677</v>
      </c>
      <c r="C348" s="46">
        <v>309876</v>
      </c>
      <c r="D348" s="46">
        <v>99145</v>
      </c>
      <c r="E348" s="46">
        <v>3475</v>
      </c>
      <c r="F348" s="46">
        <v>8808</v>
      </c>
      <c r="G348" s="46">
        <v>3803</v>
      </c>
      <c r="H348" s="46">
        <v>1293</v>
      </c>
      <c r="I348" s="46">
        <v>4220</v>
      </c>
      <c r="J348" s="46">
        <v>502</v>
      </c>
      <c r="K348" s="46">
        <v>0</v>
      </c>
      <c r="L348" s="47">
        <v>0</v>
      </c>
      <c r="M348" s="46">
        <v>0</v>
      </c>
      <c r="N348" s="46">
        <f t="shared" si="5"/>
        <v>431122</v>
      </c>
    </row>
    <row r="349" spans="1:14" ht="38.25" x14ac:dyDescent="0.25">
      <c r="A349" s="48" t="s">
        <v>678</v>
      </c>
      <c r="B349" s="45" t="s">
        <v>679</v>
      </c>
      <c r="C349" s="46">
        <v>448254</v>
      </c>
      <c r="D349" s="46">
        <v>101844</v>
      </c>
      <c r="E349" s="46">
        <v>4751</v>
      </c>
      <c r="F349" s="46">
        <v>12710</v>
      </c>
      <c r="G349" s="46">
        <v>11450</v>
      </c>
      <c r="H349" s="46">
        <v>1849</v>
      </c>
      <c r="I349" s="46">
        <v>7645</v>
      </c>
      <c r="J349" s="46">
        <v>680</v>
      </c>
      <c r="K349" s="46">
        <v>0</v>
      </c>
      <c r="L349" s="47">
        <v>0</v>
      </c>
      <c r="M349" s="46">
        <v>0</v>
      </c>
      <c r="N349" s="46">
        <f t="shared" si="5"/>
        <v>589183</v>
      </c>
    </row>
    <row r="350" spans="1:14" x14ac:dyDescent="0.25">
      <c r="A350" s="48" t="s">
        <v>680</v>
      </c>
      <c r="B350" s="45" t="s">
        <v>681</v>
      </c>
      <c r="C350" s="46">
        <v>853802</v>
      </c>
      <c r="D350" s="46">
        <v>311322</v>
      </c>
      <c r="E350" s="46">
        <v>7467</v>
      </c>
      <c r="F350" s="46">
        <v>16414</v>
      </c>
      <c r="G350" s="46">
        <v>19637</v>
      </c>
      <c r="H350" s="46">
        <v>3451</v>
      </c>
      <c r="I350" s="46">
        <v>18755</v>
      </c>
      <c r="J350" s="46">
        <v>823</v>
      </c>
      <c r="K350" s="46">
        <v>0</v>
      </c>
      <c r="L350" s="47">
        <v>0</v>
      </c>
      <c r="M350" s="46">
        <v>0</v>
      </c>
      <c r="N350" s="46">
        <f t="shared" si="5"/>
        <v>1231671</v>
      </c>
    </row>
    <row r="351" spans="1:14" ht="38.25" x14ac:dyDescent="0.25">
      <c r="A351" s="48" t="s">
        <v>682</v>
      </c>
      <c r="B351" s="45" t="s">
        <v>683</v>
      </c>
      <c r="C351" s="46">
        <v>471988</v>
      </c>
      <c r="D351" s="46">
        <v>143711</v>
      </c>
      <c r="E351" s="46">
        <v>3701</v>
      </c>
      <c r="F351" s="46">
        <v>11233</v>
      </c>
      <c r="G351" s="46">
        <v>7917</v>
      </c>
      <c r="H351" s="46">
        <v>1929</v>
      </c>
      <c r="I351" s="46">
        <v>6610</v>
      </c>
      <c r="J351" s="46">
        <v>732</v>
      </c>
      <c r="K351" s="46">
        <v>0</v>
      </c>
      <c r="L351" s="47">
        <v>0</v>
      </c>
      <c r="M351" s="46">
        <v>0</v>
      </c>
      <c r="N351" s="46">
        <f t="shared" si="5"/>
        <v>647821</v>
      </c>
    </row>
    <row r="352" spans="1:14" ht="38.25" x14ac:dyDescent="0.25">
      <c r="A352" s="48" t="s">
        <v>684</v>
      </c>
      <c r="B352" s="45" t="s">
        <v>685</v>
      </c>
      <c r="C352" s="46">
        <v>167384</v>
      </c>
      <c r="D352" s="46">
        <v>38393</v>
      </c>
      <c r="E352" s="46">
        <v>2211</v>
      </c>
      <c r="F352" s="46">
        <v>6182</v>
      </c>
      <c r="G352" s="46">
        <v>3533</v>
      </c>
      <c r="H352" s="46">
        <v>714</v>
      </c>
      <c r="I352" s="46">
        <v>2398</v>
      </c>
      <c r="J352" s="46">
        <v>351</v>
      </c>
      <c r="K352" s="46">
        <v>0</v>
      </c>
      <c r="L352" s="47">
        <v>0</v>
      </c>
      <c r="M352" s="46">
        <v>0</v>
      </c>
      <c r="N352" s="46">
        <f t="shared" si="5"/>
        <v>221166</v>
      </c>
    </row>
    <row r="353" spans="1:14" ht="25.5" x14ac:dyDescent="0.25">
      <c r="A353" s="48" t="s">
        <v>686</v>
      </c>
      <c r="B353" s="45" t="s">
        <v>687</v>
      </c>
      <c r="C353" s="46">
        <v>90790</v>
      </c>
      <c r="D353" s="46">
        <v>35895</v>
      </c>
      <c r="E353" s="46">
        <v>1315</v>
      </c>
      <c r="F353" s="46">
        <v>3934</v>
      </c>
      <c r="G353" s="46">
        <v>466</v>
      </c>
      <c r="H353" s="46">
        <v>394</v>
      </c>
      <c r="I353" s="46">
        <v>514</v>
      </c>
      <c r="J353" s="46">
        <v>268</v>
      </c>
      <c r="K353" s="46">
        <v>0</v>
      </c>
      <c r="L353" s="47">
        <v>0</v>
      </c>
      <c r="M353" s="46">
        <v>0</v>
      </c>
      <c r="N353" s="46">
        <f t="shared" si="5"/>
        <v>133576</v>
      </c>
    </row>
    <row r="354" spans="1:14" ht="25.5" x14ac:dyDescent="0.25">
      <c r="A354" s="48" t="s">
        <v>688</v>
      </c>
      <c r="B354" s="45" t="s">
        <v>689</v>
      </c>
      <c r="C354" s="46">
        <v>520722</v>
      </c>
      <c r="D354" s="46">
        <v>149376</v>
      </c>
      <c r="E354" s="46">
        <v>4369</v>
      </c>
      <c r="F354" s="46">
        <v>13329</v>
      </c>
      <c r="G354" s="46">
        <v>6077</v>
      </c>
      <c r="H354" s="46">
        <v>2067</v>
      </c>
      <c r="I354" s="46">
        <v>6688</v>
      </c>
      <c r="J354" s="46">
        <v>505</v>
      </c>
      <c r="K354" s="46">
        <v>0</v>
      </c>
      <c r="L354" s="47">
        <v>0</v>
      </c>
      <c r="M354" s="46">
        <v>0</v>
      </c>
      <c r="N354" s="46">
        <f t="shared" si="5"/>
        <v>703133</v>
      </c>
    </row>
    <row r="355" spans="1:14" ht="25.5" x14ac:dyDescent="0.25">
      <c r="A355" s="48" t="s">
        <v>690</v>
      </c>
      <c r="B355" s="45" t="s">
        <v>691</v>
      </c>
      <c r="C355" s="46">
        <v>225620</v>
      </c>
      <c r="D355" s="46">
        <v>78449</v>
      </c>
      <c r="E355" s="46">
        <v>2634</v>
      </c>
      <c r="F355" s="46">
        <v>6883</v>
      </c>
      <c r="G355" s="46">
        <v>3967</v>
      </c>
      <c r="H355" s="46">
        <v>946</v>
      </c>
      <c r="I355" s="46">
        <v>3449</v>
      </c>
      <c r="J355" s="46">
        <v>394</v>
      </c>
      <c r="K355" s="46">
        <v>0</v>
      </c>
      <c r="L355" s="47">
        <v>0</v>
      </c>
      <c r="M355" s="46">
        <v>0</v>
      </c>
      <c r="N355" s="46">
        <f t="shared" si="5"/>
        <v>322342</v>
      </c>
    </row>
    <row r="356" spans="1:14" ht="25.5" x14ac:dyDescent="0.25">
      <c r="A356" s="48" t="s">
        <v>692</v>
      </c>
      <c r="B356" s="45" t="s">
        <v>693</v>
      </c>
      <c r="C356" s="46">
        <v>251596</v>
      </c>
      <c r="D356" s="46">
        <v>100497</v>
      </c>
      <c r="E356" s="46">
        <v>2912</v>
      </c>
      <c r="F356" s="46">
        <v>7936</v>
      </c>
      <c r="G356" s="46">
        <v>5545</v>
      </c>
      <c r="H356" s="46">
        <v>1051</v>
      </c>
      <c r="I356" s="46">
        <v>4056</v>
      </c>
      <c r="J356" s="46">
        <v>455</v>
      </c>
      <c r="K356" s="46">
        <v>0</v>
      </c>
      <c r="L356" s="47">
        <v>0</v>
      </c>
      <c r="M356" s="46">
        <v>0</v>
      </c>
      <c r="N356" s="46">
        <f t="shared" si="5"/>
        <v>374048</v>
      </c>
    </row>
    <row r="357" spans="1:14" ht="25.5" x14ac:dyDescent="0.25">
      <c r="A357" s="48" t="s">
        <v>694</v>
      </c>
      <c r="B357" s="45" t="s">
        <v>695</v>
      </c>
      <c r="C357" s="46">
        <v>303686</v>
      </c>
      <c r="D357" s="46">
        <v>68240</v>
      </c>
      <c r="E357" s="46">
        <v>3464</v>
      </c>
      <c r="F357" s="46">
        <v>9170</v>
      </c>
      <c r="G357" s="46">
        <v>8620</v>
      </c>
      <c r="H357" s="46">
        <v>1267</v>
      </c>
      <c r="I357" s="46">
        <v>5769</v>
      </c>
      <c r="J357" s="46">
        <v>504</v>
      </c>
      <c r="K357" s="46">
        <v>0</v>
      </c>
      <c r="L357" s="47">
        <v>0</v>
      </c>
      <c r="M357" s="46">
        <v>0</v>
      </c>
      <c r="N357" s="46">
        <f t="shared" si="5"/>
        <v>400720</v>
      </c>
    </row>
    <row r="358" spans="1:14" ht="25.5" x14ac:dyDescent="0.25">
      <c r="A358" s="48" t="s">
        <v>696</v>
      </c>
      <c r="B358" s="45" t="s">
        <v>697</v>
      </c>
      <c r="C358" s="46">
        <v>204370</v>
      </c>
      <c r="D358" s="46">
        <v>47593</v>
      </c>
      <c r="E358" s="46">
        <v>2221</v>
      </c>
      <c r="F358" s="46">
        <v>6163</v>
      </c>
      <c r="G358" s="46">
        <v>3165</v>
      </c>
      <c r="H358" s="46">
        <v>845</v>
      </c>
      <c r="I358" s="46">
        <v>2733</v>
      </c>
      <c r="J358" s="46">
        <v>331</v>
      </c>
      <c r="K358" s="46">
        <v>0</v>
      </c>
      <c r="L358" s="47">
        <v>0</v>
      </c>
      <c r="M358" s="46">
        <v>0</v>
      </c>
      <c r="N358" s="46">
        <f t="shared" si="5"/>
        <v>267421</v>
      </c>
    </row>
    <row r="359" spans="1:14" ht="25.5" x14ac:dyDescent="0.25">
      <c r="A359" s="48" t="s">
        <v>698</v>
      </c>
      <c r="B359" s="45" t="s">
        <v>699</v>
      </c>
      <c r="C359" s="46">
        <v>282446</v>
      </c>
      <c r="D359" s="46">
        <v>65012</v>
      </c>
      <c r="E359" s="46">
        <v>3267</v>
      </c>
      <c r="F359" s="46">
        <v>8435</v>
      </c>
      <c r="G359" s="46">
        <v>7565</v>
      </c>
      <c r="H359" s="46">
        <v>1182</v>
      </c>
      <c r="I359" s="46">
        <v>5317</v>
      </c>
      <c r="J359" s="46">
        <v>474</v>
      </c>
      <c r="K359" s="46">
        <v>0</v>
      </c>
      <c r="L359" s="47">
        <v>0</v>
      </c>
      <c r="M359" s="46">
        <v>0</v>
      </c>
      <c r="N359" s="46">
        <f t="shared" si="5"/>
        <v>373698</v>
      </c>
    </row>
    <row r="360" spans="1:14" ht="38.25" x14ac:dyDescent="0.25">
      <c r="A360" s="48" t="s">
        <v>700</v>
      </c>
      <c r="B360" s="45" t="s">
        <v>701</v>
      </c>
      <c r="C360" s="46">
        <v>682184</v>
      </c>
      <c r="D360" s="46">
        <v>240270</v>
      </c>
      <c r="E360" s="46">
        <v>7488</v>
      </c>
      <c r="F360" s="46">
        <v>19308</v>
      </c>
      <c r="G360" s="46">
        <v>18353</v>
      </c>
      <c r="H360" s="46">
        <v>2832</v>
      </c>
      <c r="I360" s="46">
        <v>12784</v>
      </c>
      <c r="J360" s="46">
        <v>1049</v>
      </c>
      <c r="K360" s="46">
        <v>0</v>
      </c>
      <c r="L360" s="47">
        <v>0</v>
      </c>
      <c r="M360" s="46">
        <v>0</v>
      </c>
      <c r="N360" s="46">
        <f t="shared" si="5"/>
        <v>984268</v>
      </c>
    </row>
    <row r="361" spans="1:14" ht="25.5" x14ac:dyDescent="0.25">
      <c r="A361" s="48" t="s">
        <v>702</v>
      </c>
      <c r="B361" s="45" t="s">
        <v>703</v>
      </c>
      <c r="C361" s="46">
        <v>173632</v>
      </c>
      <c r="D361" s="46">
        <v>43565</v>
      </c>
      <c r="E361" s="46">
        <v>2202</v>
      </c>
      <c r="F361" s="46">
        <v>6028</v>
      </c>
      <c r="G361" s="46">
        <v>4236</v>
      </c>
      <c r="H361" s="46">
        <v>736</v>
      </c>
      <c r="I361" s="46">
        <v>2795</v>
      </c>
      <c r="J361" s="46">
        <v>337</v>
      </c>
      <c r="K361" s="46">
        <v>0</v>
      </c>
      <c r="L361" s="47">
        <v>38127</v>
      </c>
      <c r="M361" s="46">
        <v>0</v>
      </c>
      <c r="N361" s="46">
        <f t="shared" si="5"/>
        <v>271658</v>
      </c>
    </row>
    <row r="362" spans="1:14" ht="25.5" x14ac:dyDescent="0.25">
      <c r="A362" s="48" t="s">
        <v>704</v>
      </c>
      <c r="B362" s="45" t="s">
        <v>705</v>
      </c>
      <c r="C362" s="46">
        <v>1850518</v>
      </c>
      <c r="D362" s="46">
        <v>476794</v>
      </c>
      <c r="E362" s="46">
        <v>16543</v>
      </c>
      <c r="F362" s="46">
        <v>35642</v>
      </c>
      <c r="G362" s="46">
        <v>30040</v>
      </c>
      <c r="H362" s="46">
        <v>7520</v>
      </c>
      <c r="I362" s="46">
        <v>36825</v>
      </c>
      <c r="J362" s="46">
        <v>2164</v>
      </c>
      <c r="K362" s="46">
        <v>0</v>
      </c>
      <c r="L362" s="47">
        <v>0</v>
      </c>
      <c r="M362" s="46">
        <v>0</v>
      </c>
      <c r="N362" s="46">
        <f t="shared" si="5"/>
        <v>2456046</v>
      </c>
    </row>
    <row r="363" spans="1:14" ht="25.5" x14ac:dyDescent="0.25">
      <c r="A363" s="48" t="s">
        <v>706</v>
      </c>
      <c r="B363" s="45" t="s">
        <v>707</v>
      </c>
      <c r="C363" s="46">
        <v>236444</v>
      </c>
      <c r="D363" s="46">
        <v>86899</v>
      </c>
      <c r="E363" s="46">
        <v>2850</v>
      </c>
      <c r="F363" s="46">
        <v>7508</v>
      </c>
      <c r="G363" s="46">
        <v>6142</v>
      </c>
      <c r="H363" s="46">
        <v>995</v>
      </c>
      <c r="I363" s="46">
        <v>4173</v>
      </c>
      <c r="J363" s="46">
        <v>418</v>
      </c>
      <c r="K363" s="46">
        <v>0</v>
      </c>
      <c r="L363" s="47">
        <v>0</v>
      </c>
      <c r="M363" s="46">
        <v>0</v>
      </c>
      <c r="N363" s="46">
        <f t="shared" si="5"/>
        <v>345429</v>
      </c>
    </row>
    <row r="364" spans="1:14" ht="25.5" x14ac:dyDescent="0.25">
      <c r="A364" s="48" t="s">
        <v>708</v>
      </c>
      <c r="B364" s="45" t="s">
        <v>709</v>
      </c>
      <c r="C364" s="46">
        <v>267758</v>
      </c>
      <c r="D364" s="46">
        <v>59358</v>
      </c>
      <c r="E364" s="46">
        <v>3218</v>
      </c>
      <c r="F364" s="46">
        <v>8678</v>
      </c>
      <c r="G364" s="46">
        <v>8718</v>
      </c>
      <c r="H364" s="46">
        <v>1126</v>
      </c>
      <c r="I364" s="46">
        <v>4858</v>
      </c>
      <c r="J364" s="46">
        <v>491</v>
      </c>
      <c r="K364" s="46">
        <v>0</v>
      </c>
      <c r="L364" s="47">
        <v>0</v>
      </c>
      <c r="M364" s="46">
        <v>0</v>
      </c>
      <c r="N364" s="46">
        <f t="shared" si="5"/>
        <v>354205</v>
      </c>
    </row>
    <row r="365" spans="1:14" x14ac:dyDescent="0.25">
      <c r="A365" s="48" t="s">
        <v>710</v>
      </c>
      <c r="B365" s="45" t="s">
        <v>711</v>
      </c>
      <c r="C365" s="46">
        <v>200644</v>
      </c>
      <c r="D365" s="46">
        <v>122288</v>
      </c>
      <c r="E365" s="46">
        <v>2434</v>
      </c>
      <c r="F365" s="46">
        <v>6580</v>
      </c>
      <c r="G365" s="46">
        <v>4400</v>
      </c>
      <c r="H365" s="46">
        <v>844</v>
      </c>
      <c r="I365" s="46">
        <v>3239</v>
      </c>
      <c r="J365" s="46">
        <v>372</v>
      </c>
      <c r="K365" s="46">
        <v>0</v>
      </c>
      <c r="L365" s="47">
        <v>0</v>
      </c>
      <c r="M365" s="46">
        <v>0</v>
      </c>
      <c r="N365" s="46">
        <f t="shared" si="5"/>
        <v>340801</v>
      </c>
    </row>
    <row r="366" spans="1:14" ht="25.5" x14ac:dyDescent="0.25">
      <c r="A366" s="48" t="s">
        <v>712</v>
      </c>
      <c r="B366" s="45" t="s">
        <v>713</v>
      </c>
      <c r="C366" s="46">
        <v>103996</v>
      </c>
      <c r="D366" s="46">
        <v>50652</v>
      </c>
      <c r="E366" s="46">
        <v>1628</v>
      </c>
      <c r="F366" s="46">
        <v>4846</v>
      </c>
      <c r="G366" s="46">
        <v>1243</v>
      </c>
      <c r="H366" s="46">
        <v>456</v>
      </c>
      <c r="I366" s="46">
        <v>763</v>
      </c>
      <c r="J366" s="46">
        <v>270</v>
      </c>
      <c r="K366" s="46">
        <v>0</v>
      </c>
      <c r="L366" s="47">
        <v>0</v>
      </c>
      <c r="M366" s="46">
        <v>0</v>
      </c>
      <c r="N366" s="46">
        <f t="shared" si="5"/>
        <v>163854</v>
      </c>
    </row>
    <row r="367" spans="1:14" ht="25.5" x14ac:dyDescent="0.25">
      <c r="A367" s="48" t="s">
        <v>714</v>
      </c>
      <c r="B367" s="45" t="s">
        <v>715</v>
      </c>
      <c r="C367" s="46">
        <v>105230</v>
      </c>
      <c r="D367" s="46">
        <v>49187</v>
      </c>
      <c r="E367" s="46">
        <v>1594</v>
      </c>
      <c r="F367" s="46">
        <v>4693</v>
      </c>
      <c r="G367" s="46">
        <v>1668</v>
      </c>
      <c r="H367" s="46">
        <v>458</v>
      </c>
      <c r="I367" s="46">
        <v>1004</v>
      </c>
      <c r="J367" s="46">
        <v>262</v>
      </c>
      <c r="K367" s="46">
        <v>0</v>
      </c>
      <c r="L367" s="47">
        <v>0</v>
      </c>
      <c r="M367" s="46">
        <v>0</v>
      </c>
      <c r="N367" s="46">
        <f t="shared" si="5"/>
        <v>164096</v>
      </c>
    </row>
    <row r="368" spans="1:14" ht="25.5" x14ac:dyDescent="0.25">
      <c r="A368" s="48" t="s">
        <v>716</v>
      </c>
      <c r="B368" s="45" t="s">
        <v>717</v>
      </c>
      <c r="C368" s="46">
        <v>226104</v>
      </c>
      <c r="D368" s="46">
        <v>62876</v>
      </c>
      <c r="E368" s="46">
        <v>2915</v>
      </c>
      <c r="F368" s="46">
        <v>8572</v>
      </c>
      <c r="G368" s="46">
        <v>4212</v>
      </c>
      <c r="H368" s="46">
        <v>957</v>
      </c>
      <c r="I368" s="46">
        <v>2857</v>
      </c>
      <c r="J368" s="46">
        <v>473</v>
      </c>
      <c r="K368" s="46">
        <v>0</v>
      </c>
      <c r="L368" s="47">
        <v>21624</v>
      </c>
      <c r="M368" s="46">
        <v>0</v>
      </c>
      <c r="N368" s="46">
        <f t="shared" si="5"/>
        <v>330590</v>
      </c>
    </row>
    <row r="369" spans="1:14" ht="25.5" x14ac:dyDescent="0.25">
      <c r="A369" s="48" t="s">
        <v>718</v>
      </c>
      <c r="B369" s="45" t="s">
        <v>719</v>
      </c>
      <c r="C369" s="46">
        <v>161242</v>
      </c>
      <c r="D369" s="46">
        <v>56185</v>
      </c>
      <c r="E369" s="46">
        <v>2057</v>
      </c>
      <c r="F369" s="46">
        <v>5824</v>
      </c>
      <c r="G369" s="46">
        <v>1538</v>
      </c>
      <c r="H369" s="46">
        <v>684</v>
      </c>
      <c r="I369" s="46">
        <v>1619</v>
      </c>
      <c r="J369" s="46">
        <v>348</v>
      </c>
      <c r="K369" s="46">
        <v>0</v>
      </c>
      <c r="L369" s="47">
        <v>0</v>
      </c>
      <c r="M369" s="46">
        <v>0</v>
      </c>
      <c r="N369" s="46">
        <f t="shared" si="5"/>
        <v>229497</v>
      </c>
    </row>
    <row r="370" spans="1:14" ht="25.5" x14ac:dyDescent="0.25">
      <c r="A370" s="48" t="s">
        <v>720</v>
      </c>
      <c r="B370" s="45" t="s">
        <v>721</v>
      </c>
      <c r="C370" s="46">
        <v>269862</v>
      </c>
      <c r="D370" s="46">
        <v>89028</v>
      </c>
      <c r="E370" s="46">
        <v>3250</v>
      </c>
      <c r="F370" s="46">
        <v>8766</v>
      </c>
      <c r="G370" s="46">
        <v>4024</v>
      </c>
      <c r="H370" s="46">
        <v>1135</v>
      </c>
      <c r="I370" s="46">
        <v>3636</v>
      </c>
      <c r="J370" s="46">
        <v>493</v>
      </c>
      <c r="K370" s="46">
        <v>0</v>
      </c>
      <c r="L370" s="47">
        <v>0</v>
      </c>
      <c r="M370" s="46">
        <v>0</v>
      </c>
      <c r="N370" s="46">
        <f t="shared" si="5"/>
        <v>380194</v>
      </c>
    </row>
    <row r="371" spans="1:14" ht="25.5" x14ac:dyDescent="0.25">
      <c r="A371" s="48" t="s">
        <v>722</v>
      </c>
      <c r="B371" s="45" t="s">
        <v>723</v>
      </c>
      <c r="C371" s="46">
        <v>240594</v>
      </c>
      <c r="D371" s="46">
        <v>55351</v>
      </c>
      <c r="E371" s="46">
        <v>2483</v>
      </c>
      <c r="F371" s="46">
        <v>5510</v>
      </c>
      <c r="G371" s="46">
        <v>1996</v>
      </c>
      <c r="H371" s="46">
        <v>994</v>
      </c>
      <c r="I371" s="46">
        <v>3535</v>
      </c>
      <c r="J371" s="46">
        <v>308</v>
      </c>
      <c r="K371" s="46">
        <v>0</v>
      </c>
      <c r="L371" s="47">
        <v>0</v>
      </c>
      <c r="M371" s="46">
        <v>0</v>
      </c>
      <c r="N371" s="46">
        <f t="shared" si="5"/>
        <v>310771</v>
      </c>
    </row>
    <row r="372" spans="1:14" ht="25.5" x14ac:dyDescent="0.25">
      <c r="A372" s="48" t="s">
        <v>724</v>
      </c>
      <c r="B372" s="45" t="s">
        <v>725</v>
      </c>
      <c r="C372" s="46">
        <v>329728</v>
      </c>
      <c r="D372" s="46">
        <v>136323</v>
      </c>
      <c r="E372" s="46">
        <v>3990</v>
      </c>
      <c r="F372" s="46">
        <v>10821</v>
      </c>
      <c r="G372" s="46">
        <v>8113</v>
      </c>
      <c r="H372" s="46">
        <v>1388</v>
      </c>
      <c r="I372" s="46">
        <v>5481</v>
      </c>
      <c r="J372" s="46">
        <v>617</v>
      </c>
      <c r="K372" s="46">
        <v>0</v>
      </c>
      <c r="L372" s="47">
        <v>0</v>
      </c>
      <c r="M372" s="46">
        <v>0</v>
      </c>
      <c r="N372" s="46">
        <f t="shared" si="5"/>
        <v>496461</v>
      </c>
    </row>
    <row r="373" spans="1:14" ht="25.5" x14ac:dyDescent="0.25">
      <c r="A373" s="48" t="s">
        <v>726</v>
      </c>
      <c r="B373" s="45" t="s">
        <v>727</v>
      </c>
      <c r="C373" s="46">
        <v>131812</v>
      </c>
      <c r="D373" s="46">
        <v>64079</v>
      </c>
      <c r="E373" s="46">
        <v>1984</v>
      </c>
      <c r="F373" s="46">
        <v>5846</v>
      </c>
      <c r="G373" s="46">
        <v>1889</v>
      </c>
      <c r="H373" s="46">
        <v>574</v>
      </c>
      <c r="I373" s="46">
        <v>1222</v>
      </c>
      <c r="J373" s="46">
        <v>331</v>
      </c>
      <c r="K373" s="46">
        <v>0</v>
      </c>
      <c r="L373" s="47">
        <v>0</v>
      </c>
      <c r="M373" s="46">
        <v>0</v>
      </c>
      <c r="N373" s="46">
        <f t="shared" si="5"/>
        <v>207737</v>
      </c>
    </row>
    <row r="374" spans="1:14" ht="25.5" x14ac:dyDescent="0.25">
      <c r="A374" s="48" t="s">
        <v>728</v>
      </c>
      <c r="B374" s="45" t="s">
        <v>729</v>
      </c>
      <c r="C374" s="46">
        <v>207064</v>
      </c>
      <c r="D374" s="46">
        <v>65299</v>
      </c>
      <c r="E374" s="46">
        <v>2363</v>
      </c>
      <c r="F374" s="46">
        <v>6227</v>
      </c>
      <c r="G374" s="46">
        <v>3018</v>
      </c>
      <c r="H374" s="46">
        <v>864</v>
      </c>
      <c r="I374" s="46">
        <v>2888</v>
      </c>
      <c r="J374" s="46">
        <v>346</v>
      </c>
      <c r="K374" s="46">
        <v>0</v>
      </c>
      <c r="L374" s="47">
        <v>4089</v>
      </c>
      <c r="M374" s="46">
        <v>0</v>
      </c>
      <c r="N374" s="46">
        <f t="shared" si="5"/>
        <v>292158</v>
      </c>
    </row>
    <row r="375" spans="1:14" ht="25.5" x14ac:dyDescent="0.25">
      <c r="A375" s="48" t="s">
        <v>730</v>
      </c>
      <c r="B375" s="45" t="s">
        <v>731</v>
      </c>
      <c r="C375" s="46">
        <v>218820</v>
      </c>
      <c r="D375" s="46">
        <v>77809</v>
      </c>
      <c r="E375" s="46">
        <v>2687</v>
      </c>
      <c r="F375" s="46">
        <v>7338</v>
      </c>
      <c r="G375" s="46">
        <v>5202</v>
      </c>
      <c r="H375" s="46">
        <v>923</v>
      </c>
      <c r="I375" s="46">
        <v>3636</v>
      </c>
      <c r="J375" s="46">
        <v>425</v>
      </c>
      <c r="K375" s="46">
        <v>0</v>
      </c>
      <c r="L375" s="47">
        <v>0</v>
      </c>
      <c r="M375" s="46">
        <v>0</v>
      </c>
      <c r="N375" s="46">
        <f t="shared" si="5"/>
        <v>316840</v>
      </c>
    </row>
    <row r="376" spans="1:14" ht="25.5" x14ac:dyDescent="0.25">
      <c r="A376" s="48" t="s">
        <v>732</v>
      </c>
      <c r="B376" s="45" t="s">
        <v>733</v>
      </c>
      <c r="C376" s="46">
        <v>1136234</v>
      </c>
      <c r="D376" s="46">
        <v>316084</v>
      </c>
      <c r="E376" s="46">
        <v>11284</v>
      </c>
      <c r="F376" s="46">
        <v>28055</v>
      </c>
      <c r="G376" s="46">
        <v>33785</v>
      </c>
      <c r="H376" s="46">
        <v>4655</v>
      </c>
      <c r="I376" s="46">
        <v>24042</v>
      </c>
      <c r="J376" s="46">
        <v>1482</v>
      </c>
      <c r="K376" s="46">
        <v>0</v>
      </c>
      <c r="L376" s="47">
        <v>0</v>
      </c>
      <c r="M376" s="46">
        <v>0</v>
      </c>
      <c r="N376" s="46">
        <f t="shared" si="5"/>
        <v>1555621</v>
      </c>
    </row>
    <row r="377" spans="1:14" ht="25.5" x14ac:dyDescent="0.25">
      <c r="A377" s="48" t="s">
        <v>734</v>
      </c>
      <c r="B377" s="45" t="s">
        <v>735</v>
      </c>
      <c r="C377" s="46">
        <v>121492</v>
      </c>
      <c r="D377" s="46">
        <v>43765</v>
      </c>
      <c r="E377" s="46">
        <v>1559</v>
      </c>
      <c r="F377" s="46">
        <v>4545</v>
      </c>
      <c r="G377" s="46">
        <v>2184</v>
      </c>
      <c r="H377" s="46">
        <v>515</v>
      </c>
      <c r="I377" s="46">
        <v>1518</v>
      </c>
      <c r="J377" s="46">
        <v>264</v>
      </c>
      <c r="K377" s="46">
        <v>0</v>
      </c>
      <c r="L377" s="47">
        <v>0</v>
      </c>
      <c r="M377" s="46">
        <v>0</v>
      </c>
      <c r="N377" s="46">
        <f t="shared" si="5"/>
        <v>175842</v>
      </c>
    </row>
    <row r="378" spans="1:14" ht="25.5" x14ac:dyDescent="0.25">
      <c r="A378" s="48" t="s">
        <v>736</v>
      </c>
      <c r="B378" s="45" t="s">
        <v>737</v>
      </c>
      <c r="C378" s="46">
        <v>436510</v>
      </c>
      <c r="D378" s="46">
        <v>197295</v>
      </c>
      <c r="E378" s="46">
        <v>4582</v>
      </c>
      <c r="F378" s="46">
        <v>12112</v>
      </c>
      <c r="G378" s="46">
        <v>8833</v>
      </c>
      <c r="H378" s="46">
        <v>1805</v>
      </c>
      <c r="I378" s="46">
        <v>6851</v>
      </c>
      <c r="J378" s="46">
        <v>779</v>
      </c>
      <c r="K378" s="46">
        <v>0</v>
      </c>
      <c r="L378" s="47">
        <v>0</v>
      </c>
      <c r="M378" s="46">
        <v>0</v>
      </c>
      <c r="N378" s="46">
        <f t="shared" si="5"/>
        <v>668767</v>
      </c>
    </row>
    <row r="379" spans="1:14" ht="25.5" x14ac:dyDescent="0.25">
      <c r="A379" s="48" t="s">
        <v>738</v>
      </c>
      <c r="B379" s="45" t="s">
        <v>739</v>
      </c>
      <c r="C379" s="46">
        <v>326244</v>
      </c>
      <c r="D379" s="46">
        <v>73100</v>
      </c>
      <c r="E379" s="46">
        <v>3797</v>
      </c>
      <c r="F379" s="46">
        <v>10006</v>
      </c>
      <c r="G379" s="46">
        <v>10190</v>
      </c>
      <c r="H379" s="46">
        <v>1366</v>
      </c>
      <c r="I379" s="46">
        <v>6252</v>
      </c>
      <c r="J379" s="46">
        <v>561</v>
      </c>
      <c r="K379" s="46">
        <v>0</v>
      </c>
      <c r="L379" s="47">
        <v>0</v>
      </c>
      <c r="M379" s="46">
        <v>0</v>
      </c>
      <c r="N379" s="46">
        <f t="shared" si="5"/>
        <v>431516</v>
      </c>
    </row>
    <row r="380" spans="1:14" ht="25.5" x14ac:dyDescent="0.25">
      <c r="A380" s="48" t="s">
        <v>740</v>
      </c>
      <c r="B380" s="45" t="s">
        <v>741</v>
      </c>
      <c r="C380" s="46">
        <v>344960</v>
      </c>
      <c r="D380" s="46">
        <v>164873</v>
      </c>
      <c r="E380" s="46">
        <v>4905</v>
      </c>
      <c r="F380" s="46">
        <v>14259</v>
      </c>
      <c r="G380" s="46">
        <v>4007</v>
      </c>
      <c r="H380" s="46">
        <v>1486</v>
      </c>
      <c r="I380" s="46">
        <v>3239</v>
      </c>
      <c r="J380" s="46">
        <v>777</v>
      </c>
      <c r="K380" s="46">
        <v>0</v>
      </c>
      <c r="L380" s="47">
        <v>0</v>
      </c>
      <c r="M380" s="46">
        <v>0</v>
      </c>
      <c r="N380" s="46">
        <f t="shared" si="5"/>
        <v>538506</v>
      </c>
    </row>
    <row r="381" spans="1:14" ht="25.5" x14ac:dyDescent="0.25">
      <c r="A381" s="48" t="s">
        <v>742</v>
      </c>
      <c r="B381" s="45" t="s">
        <v>743</v>
      </c>
      <c r="C381" s="46">
        <v>204156</v>
      </c>
      <c r="D381" s="46">
        <v>79689</v>
      </c>
      <c r="E381" s="46">
        <v>2220</v>
      </c>
      <c r="F381" s="46">
        <v>5198</v>
      </c>
      <c r="G381" s="46">
        <v>3860</v>
      </c>
      <c r="H381" s="46">
        <v>849</v>
      </c>
      <c r="I381" s="46">
        <v>3714</v>
      </c>
      <c r="J381" s="46">
        <v>294</v>
      </c>
      <c r="K381" s="46">
        <v>0</v>
      </c>
      <c r="L381" s="47">
        <v>0</v>
      </c>
      <c r="M381" s="46">
        <v>0</v>
      </c>
      <c r="N381" s="46">
        <f t="shared" si="5"/>
        <v>299980</v>
      </c>
    </row>
    <row r="382" spans="1:14" ht="25.5" x14ac:dyDescent="0.25">
      <c r="A382" s="48" t="s">
        <v>744</v>
      </c>
      <c r="B382" s="45" t="s">
        <v>745</v>
      </c>
      <c r="C382" s="46">
        <v>132866</v>
      </c>
      <c r="D382" s="46">
        <v>54764</v>
      </c>
      <c r="E382" s="46">
        <v>1558</v>
      </c>
      <c r="F382" s="46">
        <v>4532</v>
      </c>
      <c r="G382" s="46">
        <v>1325</v>
      </c>
      <c r="H382" s="46">
        <v>555</v>
      </c>
      <c r="I382" s="46">
        <v>1370</v>
      </c>
      <c r="J382" s="46">
        <v>244</v>
      </c>
      <c r="K382" s="46">
        <v>0</v>
      </c>
      <c r="L382" s="47">
        <v>0</v>
      </c>
      <c r="M382" s="46">
        <v>0</v>
      </c>
      <c r="N382" s="46">
        <f t="shared" si="5"/>
        <v>197214</v>
      </c>
    </row>
    <row r="383" spans="1:14" ht="25.5" x14ac:dyDescent="0.25">
      <c r="A383" s="48" t="s">
        <v>746</v>
      </c>
      <c r="B383" s="45" t="s">
        <v>747</v>
      </c>
      <c r="C383" s="46">
        <v>155628</v>
      </c>
      <c r="D383" s="46">
        <v>63640</v>
      </c>
      <c r="E383" s="46">
        <v>2052</v>
      </c>
      <c r="F383" s="46">
        <v>5890</v>
      </c>
      <c r="G383" s="46">
        <v>2241</v>
      </c>
      <c r="H383" s="46">
        <v>663</v>
      </c>
      <c r="I383" s="46">
        <v>1721</v>
      </c>
      <c r="J383" s="46">
        <v>331</v>
      </c>
      <c r="K383" s="46">
        <v>0</v>
      </c>
      <c r="L383" s="47">
        <v>0</v>
      </c>
      <c r="M383" s="46">
        <v>0</v>
      </c>
      <c r="N383" s="46">
        <f t="shared" si="5"/>
        <v>232166</v>
      </c>
    </row>
    <row r="384" spans="1:14" ht="25.5" x14ac:dyDescent="0.25">
      <c r="A384" s="48" t="s">
        <v>748</v>
      </c>
      <c r="B384" s="45" t="s">
        <v>749</v>
      </c>
      <c r="C384" s="46">
        <v>177926</v>
      </c>
      <c r="D384" s="46">
        <v>65810</v>
      </c>
      <c r="E384" s="46">
        <v>2465</v>
      </c>
      <c r="F384" s="46">
        <v>7102</v>
      </c>
      <c r="G384" s="46">
        <v>3639</v>
      </c>
      <c r="H384" s="46">
        <v>764</v>
      </c>
      <c r="I384" s="46">
        <v>2180</v>
      </c>
      <c r="J384" s="46">
        <v>399</v>
      </c>
      <c r="K384" s="46">
        <v>0</v>
      </c>
      <c r="L384" s="47">
        <v>0</v>
      </c>
      <c r="M384" s="46">
        <v>0</v>
      </c>
      <c r="N384" s="46">
        <f t="shared" si="5"/>
        <v>260285</v>
      </c>
    </row>
    <row r="385" spans="1:14" ht="25.5" x14ac:dyDescent="0.25">
      <c r="A385" s="48" t="s">
        <v>750</v>
      </c>
      <c r="B385" s="45" t="s">
        <v>751</v>
      </c>
      <c r="C385" s="46">
        <v>83124</v>
      </c>
      <c r="D385" s="46">
        <v>37087</v>
      </c>
      <c r="E385" s="46">
        <v>1341</v>
      </c>
      <c r="F385" s="46">
        <v>4047</v>
      </c>
      <c r="G385" s="46">
        <v>793</v>
      </c>
      <c r="H385" s="46">
        <v>366</v>
      </c>
      <c r="I385" s="46">
        <v>514</v>
      </c>
      <c r="J385" s="46">
        <v>226</v>
      </c>
      <c r="K385" s="46">
        <v>0</v>
      </c>
      <c r="L385" s="47">
        <v>0</v>
      </c>
      <c r="M385" s="46">
        <v>0</v>
      </c>
      <c r="N385" s="46">
        <f t="shared" si="5"/>
        <v>127498</v>
      </c>
    </row>
    <row r="386" spans="1:14" ht="25.5" x14ac:dyDescent="0.25">
      <c r="A386" s="48" t="s">
        <v>752</v>
      </c>
      <c r="B386" s="45" t="s">
        <v>753</v>
      </c>
      <c r="C386" s="46">
        <v>142468</v>
      </c>
      <c r="D386" s="46">
        <v>41639</v>
      </c>
      <c r="E386" s="46">
        <v>1903</v>
      </c>
      <c r="F386" s="46">
        <v>5322</v>
      </c>
      <c r="G386" s="46">
        <v>3836</v>
      </c>
      <c r="H386" s="46">
        <v>609</v>
      </c>
      <c r="I386" s="46">
        <v>2125</v>
      </c>
      <c r="J386" s="46">
        <v>298</v>
      </c>
      <c r="K386" s="46">
        <v>0</v>
      </c>
      <c r="L386" s="47">
        <v>0</v>
      </c>
      <c r="M386" s="46">
        <v>0</v>
      </c>
      <c r="N386" s="46">
        <f t="shared" si="5"/>
        <v>198200</v>
      </c>
    </row>
    <row r="387" spans="1:14" ht="25.5" x14ac:dyDescent="0.25">
      <c r="A387" s="48" t="s">
        <v>754</v>
      </c>
      <c r="B387" s="45" t="s">
        <v>755</v>
      </c>
      <c r="C387" s="46">
        <v>1039492</v>
      </c>
      <c r="D387" s="46">
        <v>286834</v>
      </c>
      <c r="E387" s="46">
        <v>8555</v>
      </c>
      <c r="F387" s="46">
        <v>18488</v>
      </c>
      <c r="G387" s="46">
        <v>22679</v>
      </c>
      <c r="H387" s="46">
        <v>4176</v>
      </c>
      <c r="I387" s="46">
        <v>22843</v>
      </c>
      <c r="J387" s="46">
        <v>997</v>
      </c>
      <c r="K387" s="46">
        <v>0</v>
      </c>
      <c r="L387" s="47">
        <v>67779</v>
      </c>
      <c r="M387" s="46">
        <v>0</v>
      </c>
      <c r="N387" s="46">
        <f t="shared" si="5"/>
        <v>1471843</v>
      </c>
    </row>
    <row r="388" spans="1:14" ht="25.5" x14ac:dyDescent="0.25">
      <c r="A388" s="48" t="s">
        <v>756</v>
      </c>
      <c r="B388" s="45" t="s">
        <v>757</v>
      </c>
      <c r="C388" s="46">
        <v>74228</v>
      </c>
      <c r="D388" s="46">
        <v>35479</v>
      </c>
      <c r="E388" s="46">
        <v>1119</v>
      </c>
      <c r="F388" s="46">
        <v>3319</v>
      </c>
      <c r="G388" s="46">
        <v>777</v>
      </c>
      <c r="H388" s="46">
        <v>323</v>
      </c>
      <c r="I388" s="46">
        <v>568</v>
      </c>
      <c r="J388" s="46">
        <v>186</v>
      </c>
      <c r="K388" s="46">
        <v>0</v>
      </c>
      <c r="L388" s="47">
        <v>6391</v>
      </c>
      <c r="M388" s="46">
        <v>0</v>
      </c>
      <c r="N388" s="46">
        <f t="shared" si="5"/>
        <v>122390</v>
      </c>
    </row>
    <row r="389" spans="1:14" ht="25.5" x14ac:dyDescent="0.25">
      <c r="A389" s="48" t="s">
        <v>758</v>
      </c>
      <c r="B389" s="45" t="s">
        <v>759</v>
      </c>
      <c r="C389" s="46">
        <v>800342</v>
      </c>
      <c r="D389" s="46">
        <v>189718</v>
      </c>
      <c r="E389" s="46">
        <v>8290</v>
      </c>
      <c r="F389" s="46">
        <v>19929</v>
      </c>
      <c r="G389" s="46">
        <v>26278</v>
      </c>
      <c r="H389" s="46">
        <v>3304</v>
      </c>
      <c r="I389" s="46">
        <v>17510</v>
      </c>
      <c r="J389" s="46">
        <v>1109</v>
      </c>
      <c r="K389" s="46">
        <v>0</v>
      </c>
      <c r="L389" s="47">
        <v>0</v>
      </c>
      <c r="M389" s="46">
        <v>0</v>
      </c>
      <c r="N389" s="46">
        <f t="shared" si="5"/>
        <v>1066480</v>
      </c>
    </row>
    <row r="390" spans="1:14" ht="25.5" x14ac:dyDescent="0.25">
      <c r="A390" s="48" t="s">
        <v>760</v>
      </c>
      <c r="B390" s="45" t="s">
        <v>761</v>
      </c>
      <c r="C390" s="46">
        <v>256570</v>
      </c>
      <c r="D390" s="46">
        <v>142325</v>
      </c>
      <c r="E390" s="46">
        <v>2929</v>
      </c>
      <c r="F390" s="46">
        <v>7737</v>
      </c>
      <c r="G390" s="46">
        <v>7271</v>
      </c>
      <c r="H390" s="46">
        <v>1071</v>
      </c>
      <c r="I390" s="46">
        <v>4866</v>
      </c>
      <c r="J390" s="46">
        <v>437</v>
      </c>
      <c r="K390" s="46">
        <v>0</v>
      </c>
      <c r="L390" s="47">
        <v>0</v>
      </c>
      <c r="M390" s="46">
        <v>0</v>
      </c>
      <c r="N390" s="46">
        <f t="shared" si="5"/>
        <v>423206</v>
      </c>
    </row>
    <row r="391" spans="1:14" ht="25.5" x14ac:dyDescent="0.25">
      <c r="A391" s="48" t="s">
        <v>762</v>
      </c>
      <c r="B391" s="45" t="s">
        <v>763</v>
      </c>
      <c r="C391" s="46">
        <v>248734</v>
      </c>
      <c r="D391" s="46">
        <v>47183</v>
      </c>
      <c r="E391" s="46">
        <v>2893</v>
      </c>
      <c r="F391" s="46">
        <v>7441</v>
      </c>
      <c r="G391" s="46">
        <v>6715</v>
      </c>
      <c r="H391" s="46">
        <v>1042</v>
      </c>
      <c r="I391" s="46">
        <v>4508</v>
      </c>
      <c r="J391" s="46">
        <v>417</v>
      </c>
      <c r="K391" s="46">
        <v>0</v>
      </c>
      <c r="L391" s="47">
        <v>0</v>
      </c>
      <c r="M391" s="46">
        <v>0</v>
      </c>
      <c r="N391" s="46">
        <f t="shared" si="5"/>
        <v>318933</v>
      </c>
    </row>
    <row r="392" spans="1:14" ht="25.5" x14ac:dyDescent="0.25">
      <c r="A392" s="48" t="s">
        <v>764</v>
      </c>
      <c r="B392" s="45" t="s">
        <v>765</v>
      </c>
      <c r="C392" s="46">
        <v>189396</v>
      </c>
      <c r="D392" s="46">
        <v>60585</v>
      </c>
      <c r="E392" s="46">
        <v>2178</v>
      </c>
      <c r="F392" s="46">
        <v>5443</v>
      </c>
      <c r="G392" s="46">
        <v>4531</v>
      </c>
      <c r="H392" s="46">
        <v>793</v>
      </c>
      <c r="I392" s="46">
        <v>3472</v>
      </c>
      <c r="J392" s="46">
        <v>304</v>
      </c>
      <c r="K392" s="46">
        <v>0</v>
      </c>
      <c r="L392" s="47">
        <v>0</v>
      </c>
      <c r="M392" s="46">
        <v>0</v>
      </c>
      <c r="N392" s="46">
        <f t="shared" si="5"/>
        <v>266702</v>
      </c>
    </row>
    <row r="393" spans="1:14" ht="38.25" x14ac:dyDescent="0.25">
      <c r="A393" s="48" t="s">
        <v>766</v>
      </c>
      <c r="B393" s="45" t="s">
        <v>767</v>
      </c>
      <c r="C393" s="46">
        <v>250578</v>
      </c>
      <c r="D393" s="46">
        <v>121046</v>
      </c>
      <c r="E393" s="46">
        <v>2607</v>
      </c>
      <c r="F393" s="46">
        <v>6321</v>
      </c>
      <c r="G393" s="46">
        <v>5316</v>
      </c>
      <c r="H393" s="46">
        <v>1035</v>
      </c>
      <c r="I393" s="46">
        <v>4695</v>
      </c>
      <c r="J393" s="46">
        <v>346</v>
      </c>
      <c r="K393" s="46">
        <v>0</v>
      </c>
      <c r="L393" s="47">
        <v>0</v>
      </c>
      <c r="M393" s="46">
        <v>0</v>
      </c>
      <c r="N393" s="46">
        <f t="shared" si="5"/>
        <v>391944</v>
      </c>
    </row>
    <row r="394" spans="1:14" ht="25.5" x14ac:dyDescent="0.25">
      <c r="A394" s="48" t="s">
        <v>768</v>
      </c>
      <c r="B394" s="45" t="s">
        <v>769</v>
      </c>
      <c r="C394" s="46">
        <v>144988</v>
      </c>
      <c r="D394" s="46">
        <v>57022</v>
      </c>
      <c r="E394" s="46">
        <v>1962</v>
      </c>
      <c r="F394" s="46">
        <v>5516</v>
      </c>
      <c r="G394" s="46">
        <v>2593</v>
      </c>
      <c r="H394" s="46">
        <v>621</v>
      </c>
      <c r="I394" s="46">
        <v>1775</v>
      </c>
      <c r="J394" s="46">
        <v>305</v>
      </c>
      <c r="K394" s="46">
        <v>0</v>
      </c>
      <c r="L394" s="47">
        <v>0</v>
      </c>
      <c r="M394" s="46">
        <v>0</v>
      </c>
      <c r="N394" s="46">
        <f t="shared" si="5"/>
        <v>214782</v>
      </c>
    </row>
    <row r="395" spans="1:14" ht="25.5" x14ac:dyDescent="0.25">
      <c r="A395" s="48" t="s">
        <v>770</v>
      </c>
      <c r="B395" s="45" t="s">
        <v>771</v>
      </c>
      <c r="C395" s="46">
        <v>95966</v>
      </c>
      <c r="D395" s="46">
        <v>36262</v>
      </c>
      <c r="E395" s="46">
        <v>1367</v>
      </c>
      <c r="F395" s="46">
        <v>3938</v>
      </c>
      <c r="G395" s="46">
        <v>1268</v>
      </c>
      <c r="H395" s="46">
        <v>416</v>
      </c>
      <c r="I395" s="46">
        <v>919</v>
      </c>
      <c r="J395" s="46">
        <v>273</v>
      </c>
      <c r="K395" s="46">
        <v>0</v>
      </c>
      <c r="L395" s="47">
        <v>0</v>
      </c>
      <c r="M395" s="46">
        <v>0</v>
      </c>
      <c r="N395" s="46">
        <f t="shared" si="5"/>
        <v>140409</v>
      </c>
    </row>
    <row r="396" spans="1:14" ht="25.5" x14ac:dyDescent="0.25">
      <c r="A396" s="48" t="s">
        <v>772</v>
      </c>
      <c r="B396" s="45" t="s">
        <v>773</v>
      </c>
      <c r="C396" s="46">
        <v>337814</v>
      </c>
      <c r="D396" s="46">
        <v>80342</v>
      </c>
      <c r="E396" s="46">
        <v>3833</v>
      </c>
      <c r="F396" s="46">
        <v>9791</v>
      </c>
      <c r="G396" s="46">
        <v>11066</v>
      </c>
      <c r="H396" s="46">
        <v>1411</v>
      </c>
      <c r="I396" s="46">
        <v>6820</v>
      </c>
      <c r="J396" s="46">
        <v>550</v>
      </c>
      <c r="K396" s="46">
        <v>0</v>
      </c>
      <c r="L396" s="47">
        <v>0</v>
      </c>
      <c r="M396" s="46">
        <v>0</v>
      </c>
      <c r="N396" s="46">
        <f t="shared" si="5"/>
        <v>451627</v>
      </c>
    </row>
    <row r="397" spans="1:14" ht="25.5" x14ac:dyDescent="0.25">
      <c r="A397" s="48" t="s">
        <v>774</v>
      </c>
      <c r="B397" s="45" t="s">
        <v>775</v>
      </c>
      <c r="C397" s="46">
        <v>10092392</v>
      </c>
      <c r="D397" s="46">
        <v>1448552</v>
      </c>
      <c r="E397" s="46">
        <v>79516</v>
      </c>
      <c r="F397" s="46">
        <v>156760</v>
      </c>
      <c r="G397" s="46">
        <v>169582</v>
      </c>
      <c r="H397" s="46">
        <v>40467</v>
      </c>
      <c r="I397" s="46">
        <v>206346</v>
      </c>
      <c r="J397" s="46">
        <v>9621</v>
      </c>
      <c r="K397" s="46">
        <v>0</v>
      </c>
      <c r="L397" s="47">
        <v>2405516</v>
      </c>
      <c r="M397" s="46">
        <v>0</v>
      </c>
      <c r="N397" s="46">
        <f t="shared" si="5"/>
        <v>14608752</v>
      </c>
    </row>
    <row r="398" spans="1:14" ht="25.5" x14ac:dyDescent="0.25">
      <c r="A398" s="48" t="s">
        <v>776</v>
      </c>
      <c r="B398" s="45" t="s">
        <v>777</v>
      </c>
      <c r="C398" s="46">
        <v>1620316</v>
      </c>
      <c r="D398" s="46">
        <v>223947</v>
      </c>
      <c r="E398" s="46">
        <v>15625</v>
      </c>
      <c r="F398" s="46">
        <v>41720</v>
      </c>
      <c r="G398" s="46">
        <v>45407</v>
      </c>
      <c r="H398" s="46">
        <v>6601</v>
      </c>
      <c r="I398" s="46">
        <v>29180</v>
      </c>
      <c r="J398" s="46">
        <v>2266</v>
      </c>
      <c r="K398" s="46">
        <v>0</v>
      </c>
      <c r="L398" s="47">
        <v>167969</v>
      </c>
      <c r="M398" s="46">
        <v>0</v>
      </c>
      <c r="N398" s="46">
        <f t="shared" ref="N398:N461" si="6">SUM(C398:M398)</f>
        <v>2153031</v>
      </c>
    </row>
    <row r="399" spans="1:14" ht="25.5" x14ac:dyDescent="0.25">
      <c r="A399" s="48" t="s">
        <v>778</v>
      </c>
      <c r="B399" s="45" t="s">
        <v>779</v>
      </c>
      <c r="C399" s="46">
        <v>251022</v>
      </c>
      <c r="D399" s="46">
        <v>83466</v>
      </c>
      <c r="E399" s="46">
        <v>2734</v>
      </c>
      <c r="F399" s="46">
        <v>7174</v>
      </c>
      <c r="G399" s="46">
        <v>6019</v>
      </c>
      <c r="H399" s="46">
        <v>1041</v>
      </c>
      <c r="I399" s="46">
        <v>4500</v>
      </c>
      <c r="J399" s="46">
        <v>402</v>
      </c>
      <c r="K399" s="46">
        <v>0</v>
      </c>
      <c r="L399" s="47">
        <v>0</v>
      </c>
      <c r="M399" s="46">
        <v>0</v>
      </c>
      <c r="N399" s="46">
        <f t="shared" si="6"/>
        <v>356358</v>
      </c>
    </row>
    <row r="400" spans="1:14" ht="25.5" x14ac:dyDescent="0.25">
      <c r="A400" s="48" t="s">
        <v>780</v>
      </c>
      <c r="B400" s="45" t="s">
        <v>781</v>
      </c>
      <c r="C400" s="46">
        <v>218584</v>
      </c>
      <c r="D400" s="46">
        <v>179790</v>
      </c>
      <c r="E400" s="46">
        <v>2831</v>
      </c>
      <c r="F400" s="46">
        <v>7895</v>
      </c>
      <c r="G400" s="46">
        <v>5398</v>
      </c>
      <c r="H400" s="46">
        <v>929</v>
      </c>
      <c r="I400" s="46">
        <v>3317</v>
      </c>
      <c r="J400" s="46">
        <v>441</v>
      </c>
      <c r="K400" s="46">
        <v>0</v>
      </c>
      <c r="L400" s="47">
        <v>0</v>
      </c>
      <c r="M400" s="46">
        <v>0</v>
      </c>
      <c r="N400" s="46">
        <f t="shared" si="6"/>
        <v>419185</v>
      </c>
    </row>
    <row r="401" spans="1:14" ht="25.5" x14ac:dyDescent="0.25">
      <c r="A401" s="48" t="s">
        <v>782</v>
      </c>
      <c r="B401" s="45" t="s">
        <v>783</v>
      </c>
      <c r="C401" s="46">
        <v>161386</v>
      </c>
      <c r="D401" s="46">
        <v>71689</v>
      </c>
      <c r="E401" s="46">
        <v>2461</v>
      </c>
      <c r="F401" s="46">
        <v>7195</v>
      </c>
      <c r="G401" s="46">
        <v>2208</v>
      </c>
      <c r="H401" s="46">
        <v>704</v>
      </c>
      <c r="I401" s="46">
        <v>1425</v>
      </c>
      <c r="J401" s="46">
        <v>405</v>
      </c>
      <c r="K401" s="46">
        <v>0</v>
      </c>
      <c r="L401" s="47">
        <v>0</v>
      </c>
      <c r="M401" s="46">
        <v>0</v>
      </c>
      <c r="N401" s="46">
        <f t="shared" si="6"/>
        <v>247473</v>
      </c>
    </row>
    <row r="402" spans="1:14" ht="25.5" x14ac:dyDescent="0.25">
      <c r="A402" s="48" t="s">
        <v>784</v>
      </c>
      <c r="B402" s="45" t="s">
        <v>785</v>
      </c>
      <c r="C402" s="46">
        <v>4849392</v>
      </c>
      <c r="D402" s="46">
        <v>711218</v>
      </c>
      <c r="E402" s="46">
        <v>42623</v>
      </c>
      <c r="F402" s="46">
        <v>75464</v>
      </c>
      <c r="G402" s="46">
        <v>84034</v>
      </c>
      <c r="H402" s="46">
        <v>19752</v>
      </c>
      <c r="I402" s="46">
        <v>108273</v>
      </c>
      <c r="J402" s="46">
        <v>4875</v>
      </c>
      <c r="K402" s="46">
        <v>0</v>
      </c>
      <c r="L402" s="47">
        <v>0</v>
      </c>
      <c r="M402" s="46">
        <v>0</v>
      </c>
      <c r="N402" s="46">
        <f t="shared" si="6"/>
        <v>5895631</v>
      </c>
    </row>
    <row r="403" spans="1:14" ht="25.5" x14ac:dyDescent="0.25">
      <c r="A403" s="48" t="s">
        <v>786</v>
      </c>
      <c r="B403" s="45" t="s">
        <v>787</v>
      </c>
      <c r="C403" s="46">
        <v>273506</v>
      </c>
      <c r="D403" s="46">
        <v>99484</v>
      </c>
      <c r="E403" s="46">
        <v>3387</v>
      </c>
      <c r="F403" s="46">
        <v>9201</v>
      </c>
      <c r="G403" s="46">
        <v>8440</v>
      </c>
      <c r="H403" s="46">
        <v>1156</v>
      </c>
      <c r="I403" s="46">
        <v>4687</v>
      </c>
      <c r="J403" s="46">
        <v>517</v>
      </c>
      <c r="K403" s="46">
        <v>0</v>
      </c>
      <c r="L403" s="47">
        <v>0</v>
      </c>
      <c r="M403" s="46">
        <v>0</v>
      </c>
      <c r="N403" s="46">
        <f t="shared" si="6"/>
        <v>400378</v>
      </c>
    </row>
    <row r="404" spans="1:14" ht="25.5" x14ac:dyDescent="0.25">
      <c r="A404" s="48" t="s">
        <v>788</v>
      </c>
      <c r="B404" s="45" t="s">
        <v>789</v>
      </c>
      <c r="C404" s="46">
        <v>474870</v>
      </c>
      <c r="D404" s="46">
        <v>114214</v>
      </c>
      <c r="E404" s="46">
        <v>5452</v>
      </c>
      <c r="F404" s="46">
        <v>14505</v>
      </c>
      <c r="G404" s="46">
        <v>15637</v>
      </c>
      <c r="H404" s="46">
        <v>1984</v>
      </c>
      <c r="I404" s="46">
        <v>8961</v>
      </c>
      <c r="J404" s="46">
        <v>832</v>
      </c>
      <c r="K404" s="46">
        <v>0</v>
      </c>
      <c r="L404" s="47">
        <v>0</v>
      </c>
      <c r="M404" s="46">
        <v>0</v>
      </c>
      <c r="N404" s="46">
        <f t="shared" si="6"/>
        <v>636455</v>
      </c>
    </row>
    <row r="405" spans="1:14" ht="25.5" x14ac:dyDescent="0.25">
      <c r="A405" s="48" t="s">
        <v>790</v>
      </c>
      <c r="B405" s="45" t="s">
        <v>791</v>
      </c>
      <c r="C405" s="46">
        <v>308506</v>
      </c>
      <c r="D405" s="46">
        <v>65242</v>
      </c>
      <c r="E405" s="46">
        <v>3504</v>
      </c>
      <c r="F405" s="46">
        <v>9198</v>
      </c>
      <c r="G405" s="46">
        <v>8448</v>
      </c>
      <c r="H405" s="46">
        <v>1287</v>
      </c>
      <c r="I405" s="46">
        <v>5691</v>
      </c>
      <c r="J405" s="46">
        <v>511</v>
      </c>
      <c r="K405" s="46">
        <v>0</v>
      </c>
      <c r="L405" s="47">
        <v>0</v>
      </c>
      <c r="M405" s="46">
        <v>0</v>
      </c>
      <c r="N405" s="46">
        <f t="shared" si="6"/>
        <v>402387</v>
      </c>
    </row>
    <row r="406" spans="1:14" ht="25.5" x14ac:dyDescent="0.25">
      <c r="A406" s="48" t="s">
        <v>792</v>
      </c>
      <c r="B406" s="45" t="s">
        <v>793</v>
      </c>
      <c r="C406" s="46">
        <v>202708</v>
      </c>
      <c r="D406" s="46">
        <v>38964</v>
      </c>
      <c r="E406" s="46">
        <v>2409</v>
      </c>
      <c r="F406" s="46">
        <v>6367</v>
      </c>
      <c r="G406" s="46">
        <v>5807</v>
      </c>
      <c r="H406" s="46">
        <v>852</v>
      </c>
      <c r="I406" s="46">
        <v>3838</v>
      </c>
      <c r="J406" s="46">
        <v>369</v>
      </c>
      <c r="K406" s="46">
        <v>0</v>
      </c>
      <c r="L406" s="47">
        <v>0</v>
      </c>
      <c r="M406" s="46">
        <v>0</v>
      </c>
      <c r="N406" s="46">
        <f t="shared" si="6"/>
        <v>261314</v>
      </c>
    </row>
    <row r="407" spans="1:14" ht="25.5" x14ac:dyDescent="0.25">
      <c r="A407" s="48" t="s">
        <v>794</v>
      </c>
      <c r="B407" s="45" t="s">
        <v>795</v>
      </c>
      <c r="C407" s="46">
        <v>189464</v>
      </c>
      <c r="D407" s="46">
        <v>58208</v>
      </c>
      <c r="E407" s="46">
        <v>2630</v>
      </c>
      <c r="F407" s="46">
        <v>7512</v>
      </c>
      <c r="G407" s="46">
        <v>4073</v>
      </c>
      <c r="H407" s="46">
        <v>814</v>
      </c>
      <c r="I407" s="46">
        <v>2413</v>
      </c>
      <c r="J407" s="46">
        <v>423</v>
      </c>
      <c r="K407" s="46">
        <v>0</v>
      </c>
      <c r="L407" s="47">
        <v>0</v>
      </c>
      <c r="M407" s="46">
        <v>0</v>
      </c>
      <c r="N407" s="46">
        <f t="shared" si="6"/>
        <v>265537</v>
      </c>
    </row>
    <row r="408" spans="1:14" ht="25.5" x14ac:dyDescent="0.25">
      <c r="A408" s="48" t="s">
        <v>796</v>
      </c>
      <c r="B408" s="45" t="s">
        <v>797</v>
      </c>
      <c r="C408" s="46">
        <v>272232</v>
      </c>
      <c r="D408" s="46">
        <v>62876</v>
      </c>
      <c r="E408" s="46">
        <v>3421</v>
      </c>
      <c r="F408" s="46">
        <v>9295</v>
      </c>
      <c r="G408" s="46">
        <v>8146</v>
      </c>
      <c r="H408" s="46">
        <v>1153</v>
      </c>
      <c r="I408" s="46">
        <v>4554</v>
      </c>
      <c r="J408" s="46">
        <v>526</v>
      </c>
      <c r="K408" s="46">
        <v>0</v>
      </c>
      <c r="L408" s="47">
        <v>150</v>
      </c>
      <c r="M408" s="46">
        <v>0</v>
      </c>
      <c r="N408" s="46">
        <f t="shared" si="6"/>
        <v>362353</v>
      </c>
    </row>
    <row r="409" spans="1:14" ht="25.5" x14ac:dyDescent="0.25">
      <c r="A409" s="48" t="s">
        <v>798</v>
      </c>
      <c r="B409" s="45" t="s">
        <v>799</v>
      </c>
      <c r="C409" s="46">
        <v>3280704</v>
      </c>
      <c r="D409" s="46">
        <v>827901</v>
      </c>
      <c r="E409" s="46">
        <v>30143</v>
      </c>
      <c r="F409" s="46">
        <v>74867</v>
      </c>
      <c r="G409" s="46">
        <v>79307</v>
      </c>
      <c r="H409" s="46">
        <v>13348</v>
      </c>
      <c r="I409" s="46">
        <v>64876</v>
      </c>
      <c r="J409" s="46">
        <v>4422</v>
      </c>
      <c r="K409" s="46">
        <v>0</v>
      </c>
      <c r="L409" s="47">
        <v>0</v>
      </c>
      <c r="M409" s="46">
        <v>0</v>
      </c>
      <c r="N409" s="46">
        <f t="shared" si="6"/>
        <v>4375568</v>
      </c>
    </row>
    <row r="410" spans="1:14" ht="25.5" x14ac:dyDescent="0.25">
      <c r="A410" s="48" t="s">
        <v>800</v>
      </c>
      <c r="B410" s="45" t="s">
        <v>801</v>
      </c>
      <c r="C410" s="46">
        <v>586016</v>
      </c>
      <c r="D410" s="46">
        <v>146511</v>
      </c>
      <c r="E410" s="46">
        <v>5518</v>
      </c>
      <c r="F410" s="46">
        <v>12014</v>
      </c>
      <c r="G410" s="46">
        <v>9553</v>
      </c>
      <c r="H410" s="46">
        <v>2393</v>
      </c>
      <c r="I410" s="46">
        <v>10557</v>
      </c>
      <c r="J410" s="46">
        <v>647</v>
      </c>
      <c r="K410" s="46">
        <v>0</v>
      </c>
      <c r="L410" s="47">
        <v>0</v>
      </c>
      <c r="M410" s="46">
        <v>0</v>
      </c>
      <c r="N410" s="46">
        <f t="shared" si="6"/>
        <v>773209</v>
      </c>
    </row>
    <row r="411" spans="1:14" ht="25.5" x14ac:dyDescent="0.25">
      <c r="A411" s="48" t="s">
        <v>802</v>
      </c>
      <c r="B411" s="45" t="s">
        <v>803</v>
      </c>
      <c r="C411" s="46">
        <v>2852460</v>
      </c>
      <c r="D411" s="46">
        <v>550603</v>
      </c>
      <c r="E411" s="46">
        <v>22445</v>
      </c>
      <c r="F411" s="46">
        <v>42328</v>
      </c>
      <c r="G411" s="46">
        <v>62615</v>
      </c>
      <c r="H411" s="46">
        <v>11442</v>
      </c>
      <c r="I411" s="46">
        <v>65912</v>
      </c>
      <c r="J411" s="46">
        <v>2123</v>
      </c>
      <c r="K411" s="46">
        <v>0</v>
      </c>
      <c r="L411" s="47">
        <v>0</v>
      </c>
      <c r="M411" s="46">
        <v>0</v>
      </c>
      <c r="N411" s="46">
        <f t="shared" si="6"/>
        <v>3609928</v>
      </c>
    </row>
    <row r="412" spans="1:14" ht="25.5" x14ac:dyDescent="0.25">
      <c r="A412" s="48" t="s">
        <v>804</v>
      </c>
      <c r="B412" s="45" t="s">
        <v>805</v>
      </c>
      <c r="C412" s="46">
        <v>209970</v>
      </c>
      <c r="D412" s="46">
        <v>59551</v>
      </c>
      <c r="E412" s="46">
        <v>2308</v>
      </c>
      <c r="F412" s="46">
        <v>6914</v>
      </c>
      <c r="G412" s="46">
        <v>3280</v>
      </c>
      <c r="H412" s="46">
        <v>866</v>
      </c>
      <c r="I412" s="46">
        <v>2554</v>
      </c>
      <c r="J412" s="46">
        <v>353</v>
      </c>
      <c r="K412" s="46">
        <v>0</v>
      </c>
      <c r="L412" s="47">
        <v>0</v>
      </c>
      <c r="M412" s="46">
        <v>0</v>
      </c>
      <c r="N412" s="46">
        <f t="shared" si="6"/>
        <v>285796</v>
      </c>
    </row>
    <row r="413" spans="1:14" ht="25.5" x14ac:dyDescent="0.25">
      <c r="A413" s="48" t="s">
        <v>806</v>
      </c>
      <c r="B413" s="45" t="s">
        <v>807</v>
      </c>
      <c r="C413" s="46">
        <v>2464752</v>
      </c>
      <c r="D413" s="46">
        <v>504542</v>
      </c>
      <c r="E413" s="46">
        <v>18977</v>
      </c>
      <c r="F413" s="46">
        <v>34905</v>
      </c>
      <c r="G413" s="46">
        <v>47869</v>
      </c>
      <c r="H413" s="46">
        <v>9916</v>
      </c>
      <c r="I413" s="46">
        <v>52809</v>
      </c>
      <c r="J413" s="46">
        <v>2194</v>
      </c>
      <c r="K413" s="46">
        <v>0</v>
      </c>
      <c r="L413" s="47">
        <v>0</v>
      </c>
      <c r="M413" s="46">
        <v>0</v>
      </c>
      <c r="N413" s="46">
        <f t="shared" si="6"/>
        <v>3135964</v>
      </c>
    </row>
    <row r="414" spans="1:14" ht="25.5" x14ac:dyDescent="0.25">
      <c r="A414" s="48" t="s">
        <v>808</v>
      </c>
      <c r="B414" s="45" t="s">
        <v>809</v>
      </c>
      <c r="C414" s="46">
        <v>118554</v>
      </c>
      <c r="D414" s="46">
        <v>40671</v>
      </c>
      <c r="E414" s="46">
        <v>1669</v>
      </c>
      <c r="F414" s="46">
        <v>4778</v>
      </c>
      <c r="G414" s="46">
        <v>2274</v>
      </c>
      <c r="H414" s="46">
        <v>511</v>
      </c>
      <c r="I414" s="46">
        <v>1487</v>
      </c>
      <c r="J414" s="46">
        <v>267</v>
      </c>
      <c r="K414" s="46">
        <v>0</v>
      </c>
      <c r="L414" s="47">
        <v>0</v>
      </c>
      <c r="M414" s="46">
        <v>0</v>
      </c>
      <c r="N414" s="46">
        <f t="shared" si="6"/>
        <v>170211</v>
      </c>
    </row>
    <row r="415" spans="1:14" ht="25.5" x14ac:dyDescent="0.25">
      <c r="A415" s="48" t="s">
        <v>810</v>
      </c>
      <c r="B415" s="45" t="s">
        <v>811</v>
      </c>
      <c r="C415" s="46">
        <v>347244</v>
      </c>
      <c r="D415" s="46">
        <v>93872</v>
      </c>
      <c r="E415" s="46">
        <v>3100</v>
      </c>
      <c r="F415" s="46">
        <v>6821</v>
      </c>
      <c r="G415" s="46">
        <v>5684</v>
      </c>
      <c r="H415" s="46">
        <v>1408</v>
      </c>
      <c r="I415" s="46">
        <v>6501</v>
      </c>
      <c r="J415" s="46">
        <v>373</v>
      </c>
      <c r="K415" s="46">
        <v>0</v>
      </c>
      <c r="L415" s="47">
        <v>0</v>
      </c>
      <c r="M415" s="46">
        <v>0</v>
      </c>
      <c r="N415" s="46">
        <f t="shared" si="6"/>
        <v>465003</v>
      </c>
    </row>
    <row r="416" spans="1:14" ht="25.5" x14ac:dyDescent="0.25">
      <c r="A416" s="48" t="s">
        <v>812</v>
      </c>
      <c r="B416" s="45" t="s">
        <v>813</v>
      </c>
      <c r="C416" s="46">
        <v>165524</v>
      </c>
      <c r="D416" s="46">
        <v>60439</v>
      </c>
      <c r="E416" s="46">
        <v>1839</v>
      </c>
      <c r="F416" s="46">
        <v>4566</v>
      </c>
      <c r="G416" s="46">
        <v>1431</v>
      </c>
      <c r="H416" s="46">
        <v>689</v>
      </c>
      <c r="I416" s="46">
        <v>2188</v>
      </c>
      <c r="J416" s="46">
        <v>252</v>
      </c>
      <c r="K416" s="46">
        <v>0</v>
      </c>
      <c r="L416" s="47">
        <v>7812</v>
      </c>
      <c r="M416" s="46">
        <v>0</v>
      </c>
      <c r="N416" s="46">
        <f t="shared" si="6"/>
        <v>244740</v>
      </c>
    </row>
    <row r="417" spans="1:14" ht="25.5" x14ac:dyDescent="0.25">
      <c r="A417" s="48" t="s">
        <v>814</v>
      </c>
      <c r="B417" s="45" t="s">
        <v>815</v>
      </c>
      <c r="C417" s="46">
        <v>299846</v>
      </c>
      <c r="D417" s="46">
        <v>79571</v>
      </c>
      <c r="E417" s="46">
        <v>2862</v>
      </c>
      <c r="F417" s="46">
        <v>6590</v>
      </c>
      <c r="G417" s="46">
        <v>4376</v>
      </c>
      <c r="H417" s="46">
        <v>1227</v>
      </c>
      <c r="I417" s="46">
        <v>5022</v>
      </c>
      <c r="J417" s="46">
        <v>400</v>
      </c>
      <c r="K417" s="46">
        <v>0</v>
      </c>
      <c r="L417" s="47">
        <v>0</v>
      </c>
      <c r="M417" s="46">
        <v>0</v>
      </c>
      <c r="N417" s="46">
        <f t="shared" si="6"/>
        <v>399894</v>
      </c>
    </row>
    <row r="418" spans="1:14" ht="25.5" x14ac:dyDescent="0.25">
      <c r="A418" s="48" t="s">
        <v>816</v>
      </c>
      <c r="B418" s="45" t="s">
        <v>817</v>
      </c>
      <c r="C418" s="46">
        <v>1389416</v>
      </c>
      <c r="D418" s="46">
        <v>287648</v>
      </c>
      <c r="E418" s="46">
        <v>15249</v>
      </c>
      <c r="F418" s="46">
        <v>39329</v>
      </c>
      <c r="G418" s="46">
        <v>54395</v>
      </c>
      <c r="H418" s="46">
        <v>5772</v>
      </c>
      <c r="I418" s="46">
        <v>28580</v>
      </c>
      <c r="J418" s="46">
        <v>2224</v>
      </c>
      <c r="K418" s="46">
        <v>0</v>
      </c>
      <c r="L418" s="47">
        <v>0</v>
      </c>
      <c r="M418" s="46">
        <v>0</v>
      </c>
      <c r="N418" s="46">
        <f t="shared" si="6"/>
        <v>1822613</v>
      </c>
    </row>
    <row r="419" spans="1:14" ht="25.5" x14ac:dyDescent="0.25">
      <c r="A419" s="48" t="s">
        <v>818</v>
      </c>
      <c r="B419" s="45" t="s">
        <v>819</v>
      </c>
      <c r="C419" s="46">
        <v>576586</v>
      </c>
      <c r="D419" s="46">
        <v>72076</v>
      </c>
      <c r="E419" s="46">
        <v>6184</v>
      </c>
      <c r="F419" s="46">
        <v>15629</v>
      </c>
      <c r="G419" s="46">
        <v>22556</v>
      </c>
      <c r="H419" s="46">
        <v>2348</v>
      </c>
      <c r="I419" s="46">
        <v>12472</v>
      </c>
      <c r="J419" s="46">
        <v>881</v>
      </c>
      <c r="K419" s="46">
        <v>0</v>
      </c>
      <c r="L419" s="47">
        <v>27716</v>
      </c>
      <c r="M419" s="46">
        <v>0</v>
      </c>
      <c r="N419" s="46">
        <f t="shared" si="6"/>
        <v>736448</v>
      </c>
    </row>
    <row r="420" spans="1:14" ht="25.5" x14ac:dyDescent="0.25">
      <c r="A420" s="48" t="s">
        <v>820</v>
      </c>
      <c r="B420" s="45" t="s">
        <v>821</v>
      </c>
      <c r="C420" s="46">
        <v>99078</v>
      </c>
      <c r="D420" s="46">
        <v>52476</v>
      </c>
      <c r="E420" s="46">
        <v>1332</v>
      </c>
      <c r="F420" s="46">
        <v>3814</v>
      </c>
      <c r="G420" s="46">
        <v>981</v>
      </c>
      <c r="H420" s="46">
        <v>423</v>
      </c>
      <c r="I420" s="46">
        <v>950</v>
      </c>
      <c r="J420" s="46">
        <v>212</v>
      </c>
      <c r="K420" s="46">
        <v>0</v>
      </c>
      <c r="L420" s="47">
        <v>0</v>
      </c>
      <c r="M420" s="46">
        <v>0</v>
      </c>
      <c r="N420" s="46">
        <f t="shared" si="6"/>
        <v>159266</v>
      </c>
    </row>
    <row r="421" spans="1:14" ht="25.5" x14ac:dyDescent="0.25">
      <c r="A421" s="48" t="s">
        <v>822</v>
      </c>
      <c r="B421" s="45" t="s">
        <v>823</v>
      </c>
      <c r="C421" s="46">
        <v>1373996</v>
      </c>
      <c r="D421" s="46">
        <v>245693</v>
      </c>
      <c r="E421" s="46">
        <v>10928</v>
      </c>
      <c r="F421" s="46">
        <v>18278</v>
      </c>
      <c r="G421" s="46">
        <v>15048</v>
      </c>
      <c r="H421" s="46">
        <v>5528</v>
      </c>
      <c r="I421" s="46">
        <v>27280</v>
      </c>
      <c r="J421" s="46">
        <v>1067</v>
      </c>
      <c r="K421" s="46">
        <v>0</v>
      </c>
      <c r="L421" s="47">
        <v>0</v>
      </c>
      <c r="M421" s="46">
        <v>0</v>
      </c>
      <c r="N421" s="46">
        <f t="shared" si="6"/>
        <v>1697818</v>
      </c>
    </row>
    <row r="422" spans="1:14" ht="25.5" x14ac:dyDescent="0.25">
      <c r="A422" s="48" t="s">
        <v>824</v>
      </c>
      <c r="B422" s="45" t="s">
        <v>825</v>
      </c>
      <c r="C422" s="46">
        <v>269206</v>
      </c>
      <c r="D422" s="46">
        <v>62769</v>
      </c>
      <c r="E422" s="46">
        <v>3380</v>
      </c>
      <c r="F422" s="46">
        <v>9111</v>
      </c>
      <c r="G422" s="46">
        <v>6886</v>
      </c>
      <c r="H422" s="46">
        <v>1142</v>
      </c>
      <c r="I422" s="46">
        <v>4640</v>
      </c>
      <c r="J422" s="46">
        <v>564</v>
      </c>
      <c r="K422" s="46">
        <v>0</v>
      </c>
      <c r="L422" s="47">
        <v>0</v>
      </c>
      <c r="M422" s="46">
        <v>0</v>
      </c>
      <c r="N422" s="46">
        <f t="shared" si="6"/>
        <v>357698</v>
      </c>
    </row>
    <row r="423" spans="1:14" ht="25.5" x14ac:dyDescent="0.25">
      <c r="A423" s="48" t="s">
        <v>826</v>
      </c>
      <c r="B423" s="45" t="s">
        <v>827</v>
      </c>
      <c r="C423" s="46">
        <v>107406</v>
      </c>
      <c r="D423" s="46">
        <v>48321</v>
      </c>
      <c r="E423" s="46">
        <v>1568</v>
      </c>
      <c r="F423" s="46">
        <v>4570</v>
      </c>
      <c r="G423" s="46">
        <v>1587</v>
      </c>
      <c r="H423" s="46">
        <v>464</v>
      </c>
      <c r="I423" s="46">
        <v>1144</v>
      </c>
      <c r="J423" s="46">
        <v>254</v>
      </c>
      <c r="K423" s="46">
        <v>0</v>
      </c>
      <c r="L423" s="47">
        <v>0</v>
      </c>
      <c r="M423" s="46">
        <v>0</v>
      </c>
      <c r="N423" s="46">
        <f t="shared" si="6"/>
        <v>165314</v>
      </c>
    </row>
    <row r="424" spans="1:14" ht="25.5" x14ac:dyDescent="0.25">
      <c r="A424" s="48" t="s">
        <v>828</v>
      </c>
      <c r="B424" s="45" t="s">
        <v>829</v>
      </c>
      <c r="C424" s="46">
        <v>396262</v>
      </c>
      <c r="D424" s="46">
        <v>68684</v>
      </c>
      <c r="E424" s="46">
        <v>3878</v>
      </c>
      <c r="F424" s="46">
        <v>10549</v>
      </c>
      <c r="G424" s="46">
        <v>7557</v>
      </c>
      <c r="H424" s="46">
        <v>1614</v>
      </c>
      <c r="I424" s="46">
        <v>5964</v>
      </c>
      <c r="J424" s="46">
        <v>511</v>
      </c>
      <c r="K424" s="46">
        <v>0</v>
      </c>
      <c r="L424" s="47">
        <v>0</v>
      </c>
      <c r="M424" s="46">
        <v>0</v>
      </c>
      <c r="N424" s="46">
        <f t="shared" si="6"/>
        <v>495019</v>
      </c>
    </row>
    <row r="425" spans="1:14" ht="25.5" x14ac:dyDescent="0.25">
      <c r="A425" s="48" t="s">
        <v>830</v>
      </c>
      <c r="B425" s="45" t="s">
        <v>831</v>
      </c>
      <c r="C425" s="46">
        <v>17186696</v>
      </c>
      <c r="D425" s="46">
        <v>2624753</v>
      </c>
      <c r="E425" s="46">
        <v>132158</v>
      </c>
      <c r="F425" s="46">
        <v>222204</v>
      </c>
      <c r="G425" s="46">
        <v>85915</v>
      </c>
      <c r="H425" s="46">
        <v>68544</v>
      </c>
      <c r="I425" s="46">
        <v>281523</v>
      </c>
      <c r="J425" s="46">
        <v>15613</v>
      </c>
      <c r="K425" s="46">
        <v>0</v>
      </c>
      <c r="L425" s="47">
        <v>5166190</v>
      </c>
      <c r="M425" s="46">
        <v>0</v>
      </c>
      <c r="N425" s="46">
        <f t="shared" si="6"/>
        <v>25783596</v>
      </c>
    </row>
    <row r="426" spans="1:14" ht="25.5" x14ac:dyDescent="0.25">
      <c r="A426" s="48" t="s">
        <v>832</v>
      </c>
      <c r="B426" s="45" t="s">
        <v>833</v>
      </c>
      <c r="C426" s="46">
        <v>770990</v>
      </c>
      <c r="D426" s="46">
        <v>256206</v>
      </c>
      <c r="E426" s="46">
        <v>7757</v>
      </c>
      <c r="F426" s="46">
        <v>19001</v>
      </c>
      <c r="G426" s="46">
        <v>24536</v>
      </c>
      <c r="H426" s="46">
        <v>3169</v>
      </c>
      <c r="I426" s="46">
        <v>16848</v>
      </c>
      <c r="J426" s="46">
        <v>1077</v>
      </c>
      <c r="K426" s="46">
        <v>0</v>
      </c>
      <c r="L426" s="47">
        <v>0</v>
      </c>
      <c r="M426" s="46">
        <v>0</v>
      </c>
      <c r="N426" s="46">
        <f t="shared" si="6"/>
        <v>1099584</v>
      </c>
    </row>
    <row r="427" spans="1:14" ht="25.5" x14ac:dyDescent="0.25">
      <c r="A427" s="48" t="s">
        <v>834</v>
      </c>
      <c r="B427" s="45" t="s">
        <v>835</v>
      </c>
      <c r="C427" s="46">
        <v>489496</v>
      </c>
      <c r="D427" s="46">
        <v>62267</v>
      </c>
      <c r="E427" s="46">
        <v>4763</v>
      </c>
      <c r="F427" s="46">
        <v>9963</v>
      </c>
      <c r="G427" s="46">
        <v>10624</v>
      </c>
      <c r="H427" s="46">
        <v>2010</v>
      </c>
      <c r="I427" s="46">
        <v>10074</v>
      </c>
      <c r="J427" s="46">
        <v>552</v>
      </c>
      <c r="K427" s="46">
        <v>0</v>
      </c>
      <c r="L427" s="47">
        <v>0</v>
      </c>
      <c r="M427" s="46">
        <v>0</v>
      </c>
      <c r="N427" s="46">
        <f t="shared" si="6"/>
        <v>589749</v>
      </c>
    </row>
    <row r="428" spans="1:14" ht="25.5" x14ac:dyDescent="0.25">
      <c r="A428" s="48" t="s">
        <v>836</v>
      </c>
      <c r="B428" s="45" t="s">
        <v>837</v>
      </c>
      <c r="C428" s="46">
        <v>104184</v>
      </c>
      <c r="D428" s="46">
        <v>54893</v>
      </c>
      <c r="E428" s="46">
        <v>1645</v>
      </c>
      <c r="F428" s="46">
        <v>4948</v>
      </c>
      <c r="G428" s="46">
        <v>1080</v>
      </c>
      <c r="H428" s="46">
        <v>457</v>
      </c>
      <c r="I428" s="46">
        <v>701</v>
      </c>
      <c r="J428" s="46">
        <v>276</v>
      </c>
      <c r="K428" s="46">
        <v>0</v>
      </c>
      <c r="L428" s="47">
        <v>0</v>
      </c>
      <c r="M428" s="46">
        <v>0</v>
      </c>
      <c r="N428" s="46">
        <f t="shared" si="6"/>
        <v>168184</v>
      </c>
    </row>
    <row r="429" spans="1:14" ht="25.5" x14ac:dyDescent="0.25">
      <c r="A429" s="48" t="s">
        <v>838</v>
      </c>
      <c r="B429" s="45" t="s">
        <v>839</v>
      </c>
      <c r="C429" s="46">
        <v>772580</v>
      </c>
      <c r="D429" s="46">
        <v>313091</v>
      </c>
      <c r="E429" s="46">
        <v>8022</v>
      </c>
      <c r="F429" s="46">
        <v>19548</v>
      </c>
      <c r="G429" s="46">
        <v>19931</v>
      </c>
      <c r="H429" s="46">
        <v>3192</v>
      </c>
      <c r="I429" s="46">
        <v>15330</v>
      </c>
      <c r="J429" s="46">
        <v>1136</v>
      </c>
      <c r="K429" s="46">
        <v>0</v>
      </c>
      <c r="L429" s="47">
        <v>0</v>
      </c>
      <c r="M429" s="46">
        <v>0</v>
      </c>
      <c r="N429" s="46">
        <f t="shared" si="6"/>
        <v>1152830</v>
      </c>
    </row>
    <row r="430" spans="1:14" ht="38.25" x14ac:dyDescent="0.25">
      <c r="A430" s="48" t="s">
        <v>840</v>
      </c>
      <c r="B430" s="45" t="s">
        <v>841</v>
      </c>
      <c r="C430" s="46">
        <v>810608</v>
      </c>
      <c r="D430" s="46">
        <v>193074</v>
      </c>
      <c r="E430" s="46">
        <v>7895</v>
      </c>
      <c r="F430" s="46">
        <v>17396</v>
      </c>
      <c r="G430" s="46">
        <v>25811</v>
      </c>
      <c r="H430" s="46">
        <v>3345</v>
      </c>
      <c r="I430" s="46">
        <v>19658</v>
      </c>
      <c r="J430" s="46">
        <v>1382</v>
      </c>
      <c r="K430" s="46">
        <v>0</v>
      </c>
      <c r="L430" s="47">
        <v>0</v>
      </c>
      <c r="M430" s="46">
        <v>0</v>
      </c>
      <c r="N430" s="46">
        <f t="shared" si="6"/>
        <v>1079169</v>
      </c>
    </row>
    <row r="431" spans="1:14" ht="25.5" x14ac:dyDescent="0.25">
      <c r="A431" s="48" t="s">
        <v>842</v>
      </c>
      <c r="B431" s="45" t="s">
        <v>843</v>
      </c>
      <c r="C431" s="46">
        <v>105834</v>
      </c>
      <c r="D431" s="46">
        <v>49663</v>
      </c>
      <c r="E431" s="46">
        <v>1515</v>
      </c>
      <c r="F431" s="46">
        <v>4394</v>
      </c>
      <c r="G431" s="46">
        <v>973</v>
      </c>
      <c r="H431" s="46">
        <v>458</v>
      </c>
      <c r="I431" s="46">
        <v>911</v>
      </c>
      <c r="J431" s="46">
        <v>253</v>
      </c>
      <c r="K431" s="46">
        <v>0</v>
      </c>
      <c r="L431" s="47">
        <v>3003</v>
      </c>
      <c r="M431" s="46">
        <v>0</v>
      </c>
      <c r="N431" s="46">
        <f t="shared" si="6"/>
        <v>167004</v>
      </c>
    </row>
    <row r="432" spans="1:14" ht="25.5" x14ac:dyDescent="0.25">
      <c r="A432" s="48" t="s">
        <v>844</v>
      </c>
      <c r="B432" s="45" t="s">
        <v>845</v>
      </c>
      <c r="C432" s="46">
        <v>182270</v>
      </c>
      <c r="D432" s="46">
        <v>47883</v>
      </c>
      <c r="E432" s="46">
        <v>2295</v>
      </c>
      <c r="F432" s="46">
        <v>6578</v>
      </c>
      <c r="G432" s="46">
        <v>4187</v>
      </c>
      <c r="H432" s="46">
        <v>771</v>
      </c>
      <c r="I432" s="46">
        <v>2569</v>
      </c>
      <c r="J432" s="46">
        <v>381</v>
      </c>
      <c r="K432" s="46">
        <v>0</v>
      </c>
      <c r="L432" s="47">
        <v>0</v>
      </c>
      <c r="M432" s="46">
        <v>0</v>
      </c>
      <c r="N432" s="46">
        <f t="shared" si="6"/>
        <v>246934</v>
      </c>
    </row>
    <row r="433" spans="1:14" ht="25.5" x14ac:dyDescent="0.25">
      <c r="A433" s="48" t="s">
        <v>846</v>
      </c>
      <c r="B433" s="45" t="s">
        <v>847</v>
      </c>
      <c r="C433" s="46">
        <v>547268</v>
      </c>
      <c r="D433" s="46">
        <v>193773</v>
      </c>
      <c r="E433" s="46">
        <v>6637</v>
      </c>
      <c r="F433" s="46">
        <v>18180</v>
      </c>
      <c r="G433" s="46">
        <v>8947</v>
      </c>
      <c r="H433" s="46">
        <v>2307</v>
      </c>
      <c r="I433" s="46">
        <v>7591</v>
      </c>
      <c r="J433" s="46">
        <v>1106</v>
      </c>
      <c r="K433" s="46">
        <v>0</v>
      </c>
      <c r="L433" s="47">
        <v>0</v>
      </c>
      <c r="M433" s="46">
        <v>0</v>
      </c>
      <c r="N433" s="46">
        <f t="shared" si="6"/>
        <v>785809</v>
      </c>
    </row>
    <row r="434" spans="1:14" ht="25.5" x14ac:dyDescent="0.25">
      <c r="A434" s="48" t="s">
        <v>848</v>
      </c>
      <c r="B434" s="45" t="s">
        <v>849</v>
      </c>
      <c r="C434" s="46">
        <v>130254</v>
      </c>
      <c r="D434" s="46">
        <v>46808</v>
      </c>
      <c r="E434" s="46">
        <v>1617</v>
      </c>
      <c r="F434" s="46">
        <v>4739</v>
      </c>
      <c r="G434" s="46">
        <v>1227</v>
      </c>
      <c r="H434" s="46">
        <v>548</v>
      </c>
      <c r="I434" s="46">
        <v>1222</v>
      </c>
      <c r="J434" s="46">
        <v>250</v>
      </c>
      <c r="K434" s="46">
        <v>0</v>
      </c>
      <c r="L434" s="47">
        <v>0</v>
      </c>
      <c r="M434" s="46">
        <v>0</v>
      </c>
      <c r="N434" s="46">
        <f t="shared" si="6"/>
        <v>186665</v>
      </c>
    </row>
    <row r="435" spans="1:14" ht="25.5" x14ac:dyDescent="0.25">
      <c r="A435" s="48" t="s">
        <v>850</v>
      </c>
      <c r="B435" s="45" t="s">
        <v>851</v>
      </c>
      <c r="C435" s="46">
        <v>92840</v>
      </c>
      <c r="D435" s="46">
        <v>33411</v>
      </c>
      <c r="E435" s="46">
        <v>1405</v>
      </c>
      <c r="F435" s="46">
        <v>4125</v>
      </c>
      <c r="G435" s="46">
        <v>990</v>
      </c>
      <c r="H435" s="46">
        <v>404</v>
      </c>
      <c r="I435" s="46">
        <v>755</v>
      </c>
      <c r="J435" s="46">
        <v>229</v>
      </c>
      <c r="K435" s="46">
        <v>0</v>
      </c>
      <c r="L435" s="47">
        <v>0</v>
      </c>
      <c r="M435" s="46">
        <v>0</v>
      </c>
      <c r="N435" s="46">
        <f t="shared" si="6"/>
        <v>134159</v>
      </c>
    </row>
    <row r="436" spans="1:14" ht="25.5" x14ac:dyDescent="0.25">
      <c r="A436" s="48" t="s">
        <v>852</v>
      </c>
      <c r="B436" s="45" t="s">
        <v>853</v>
      </c>
      <c r="C436" s="46">
        <v>310340</v>
      </c>
      <c r="D436" s="46">
        <v>175400</v>
      </c>
      <c r="E436" s="46">
        <v>3823</v>
      </c>
      <c r="F436" s="46">
        <v>10451</v>
      </c>
      <c r="G436" s="46">
        <v>8776</v>
      </c>
      <c r="H436" s="46">
        <v>1309</v>
      </c>
      <c r="I436" s="46">
        <v>5356</v>
      </c>
      <c r="J436" s="46">
        <v>584</v>
      </c>
      <c r="K436" s="46">
        <v>0</v>
      </c>
      <c r="L436" s="47">
        <v>0</v>
      </c>
      <c r="M436" s="46">
        <v>0</v>
      </c>
      <c r="N436" s="46">
        <f t="shared" si="6"/>
        <v>516039</v>
      </c>
    </row>
    <row r="437" spans="1:14" ht="25.5" x14ac:dyDescent="0.25">
      <c r="A437" s="48" t="s">
        <v>854</v>
      </c>
      <c r="B437" s="45" t="s">
        <v>855</v>
      </c>
      <c r="C437" s="46">
        <v>281828</v>
      </c>
      <c r="D437" s="46">
        <v>83783</v>
      </c>
      <c r="E437" s="46">
        <v>3056</v>
      </c>
      <c r="F437" s="46">
        <v>7755</v>
      </c>
      <c r="G437" s="46">
        <v>4482</v>
      </c>
      <c r="H437" s="46">
        <v>1169</v>
      </c>
      <c r="I437" s="46">
        <v>4298</v>
      </c>
      <c r="J437" s="46">
        <v>427</v>
      </c>
      <c r="K437" s="46">
        <v>0</v>
      </c>
      <c r="L437" s="47">
        <v>0</v>
      </c>
      <c r="M437" s="46">
        <v>0</v>
      </c>
      <c r="N437" s="46">
        <f t="shared" si="6"/>
        <v>386798</v>
      </c>
    </row>
    <row r="438" spans="1:14" ht="25.5" x14ac:dyDescent="0.25">
      <c r="A438" s="48" t="s">
        <v>856</v>
      </c>
      <c r="B438" s="45" t="s">
        <v>857</v>
      </c>
      <c r="C438" s="46">
        <v>579962</v>
      </c>
      <c r="D438" s="46">
        <v>73972</v>
      </c>
      <c r="E438" s="46">
        <v>6439</v>
      </c>
      <c r="F438" s="46">
        <v>16573</v>
      </c>
      <c r="G438" s="46">
        <v>20119</v>
      </c>
      <c r="H438" s="46">
        <v>2413</v>
      </c>
      <c r="I438" s="46">
        <v>12021</v>
      </c>
      <c r="J438" s="46">
        <v>919</v>
      </c>
      <c r="K438" s="46">
        <v>0</v>
      </c>
      <c r="L438" s="47">
        <v>0</v>
      </c>
      <c r="M438" s="46">
        <v>0</v>
      </c>
      <c r="N438" s="46">
        <f t="shared" si="6"/>
        <v>712418</v>
      </c>
    </row>
    <row r="439" spans="1:14" ht="25.5" x14ac:dyDescent="0.25">
      <c r="A439" s="48" t="s">
        <v>858</v>
      </c>
      <c r="B439" s="45" t="s">
        <v>859</v>
      </c>
      <c r="C439" s="46">
        <v>965010</v>
      </c>
      <c r="D439" s="46">
        <v>210650</v>
      </c>
      <c r="E439" s="46">
        <v>9243</v>
      </c>
      <c r="F439" s="46">
        <v>21542</v>
      </c>
      <c r="G439" s="46">
        <v>35936</v>
      </c>
      <c r="H439" s="46">
        <v>3947</v>
      </c>
      <c r="I439" s="46">
        <v>23660</v>
      </c>
      <c r="J439" s="46">
        <v>1248</v>
      </c>
      <c r="K439" s="46">
        <v>0</v>
      </c>
      <c r="L439" s="47">
        <v>0</v>
      </c>
      <c r="M439" s="46">
        <v>0</v>
      </c>
      <c r="N439" s="46">
        <f t="shared" si="6"/>
        <v>1271236</v>
      </c>
    </row>
    <row r="440" spans="1:14" ht="25.5" x14ac:dyDescent="0.25">
      <c r="A440" s="48" t="s">
        <v>860</v>
      </c>
      <c r="B440" s="45" t="s">
        <v>861</v>
      </c>
      <c r="C440" s="46">
        <v>178792</v>
      </c>
      <c r="D440" s="46">
        <v>54904</v>
      </c>
      <c r="E440" s="46">
        <v>2402</v>
      </c>
      <c r="F440" s="46">
        <v>6717</v>
      </c>
      <c r="G440" s="46">
        <v>4408</v>
      </c>
      <c r="H440" s="46">
        <v>764</v>
      </c>
      <c r="I440" s="46">
        <v>2647</v>
      </c>
      <c r="J440" s="46">
        <v>376</v>
      </c>
      <c r="K440" s="46">
        <v>0</v>
      </c>
      <c r="L440" s="47">
        <v>0</v>
      </c>
      <c r="M440" s="46">
        <v>0</v>
      </c>
      <c r="N440" s="46">
        <f t="shared" si="6"/>
        <v>251010</v>
      </c>
    </row>
    <row r="441" spans="1:14" ht="25.5" x14ac:dyDescent="0.25">
      <c r="A441" s="48" t="s">
        <v>862</v>
      </c>
      <c r="B441" s="45" t="s">
        <v>863</v>
      </c>
      <c r="C441" s="46">
        <v>156692</v>
      </c>
      <c r="D441" s="46">
        <v>51182</v>
      </c>
      <c r="E441" s="46">
        <v>2190</v>
      </c>
      <c r="F441" s="46">
        <v>6256</v>
      </c>
      <c r="G441" s="46">
        <v>3370</v>
      </c>
      <c r="H441" s="46">
        <v>674</v>
      </c>
      <c r="I441" s="46">
        <v>2024</v>
      </c>
      <c r="J441" s="46">
        <v>357</v>
      </c>
      <c r="K441" s="46">
        <v>0</v>
      </c>
      <c r="L441" s="47">
        <v>0</v>
      </c>
      <c r="M441" s="46">
        <v>0</v>
      </c>
      <c r="N441" s="46">
        <f t="shared" si="6"/>
        <v>222745</v>
      </c>
    </row>
    <row r="442" spans="1:14" ht="25.5" x14ac:dyDescent="0.25">
      <c r="A442" s="48" t="s">
        <v>864</v>
      </c>
      <c r="B442" s="45" t="s">
        <v>865</v>
      </c>
      <c r="C442" s="46">
        <v>84696</v>
      </c>
      <c r="D442" s="46">
        <v>47158</v>
      </c>
      <c r="E442" s="46">
        <v>1315</v>
      </c>
      <c r="F442" s="46">
        <v>3933</v>
      </c>
      <c r="G442" s="46">
        <v>834</v>
      </c>
      <c r="H442" s="46">
        <v>370</v>
      </c>
      <c r="I442" s="46">
        <v>576</v>
      </c>
      <c r="J442" s="46">
        <v>216</v>
      </c>
      <c r="K442" s="46">
        <v>0</v>
      </c>
      <c r="L442" s="47">
        <v>0</v>
      </c>
      <c r="M442" s="46">
        <v>0</v>
      </c>
      <c r="N442" s="46">
        <f t="shared" si="6"/>
        <v>139098</v>
      </c>
    </row>
    <row r="443" spans="1:14" ht="25.5" x14ac:dyDescent="0.25">
      <c r="A443" s="48" t="s">
        <v>866</v>
      </c>
      <c r="B443" s="45" t="s">
        <v>867</v>
      </c>
      <c r="C443" s="46">
        <v>144148</v>
      </c>
      <c r="D443" s="46">
        <v>48025</v>
      </c>
      <c r="E443" s="46">
        <v>1768</v>
      </c>
      <c r="F443" s="46">
        <v>4816</v>
      </c>
      <c r="G443" s="46">
        <v>3566</v>
      </c>
      <c r="H443" s="46">
        <v>607</v>
      </c>
      <c r="I443" s="46">
        <v>2413</v>
      </c>
      <c r="J443" s="46">
        <v>268</v>
      </c>
      <c r="K443" s="46">
        <v>0</v>
      </c>
      <c r="L443" s="47">
        <v>0</v>
      </c>
      <c r="M443" s="46">
        <v>0</v>
      </c>
      <c r="N443" s="46">
        <f t="shared" si="6"/>
        <v>205611</v>
      </c>
    </row>
    <row r="444" spans="1:14" ht="25.5" x14ac:dyDescent="0.25">
      <c r="A444" s="48" t="s">
        <v>868</v>
      </c>
      <c r="B444" s="45" t="s">
        <v>869</v>
      </c>
      <c r="C444" s="46">
        <v>132680</v>
      </c>
      <c r="D444" s="46">
        <v>56214</v>
      </c>
      <c r="E444" s="46">
        <v>1909</v>
      </c>
      <c r="F444" s="46">
        <v>5562</v>
      </c>
      <c r="G444" s="46">
        <v>1726</v>
      </c>
      <c r="H444" s="46">
        <v>573</v>
      </c>
      <c r="I444" s="46">
        <v>1339</v>
      </c>
      <c r="J444" s="46">
        <v>319</v>
      </c>
      <c r="K444" s="46">
        <v>0</v>
      </c>
      <c r="L444" s="47">
        <v>0</v>
      </c>
      <c r="M444" s="46">
        <v>0</v>
      </c>
      <c r="N444" s="46">
        <f t="shared" si="6"/>
        <v>200322</v>
      </c>
    </row>
    <row r="445" spans="1:14" ht="25.5" x14ac:dyDescent="0.25">
      <c r="A445" s="48" t="s">
        <v>870</v>
      </c>
      <c r="B445" s="45" t="s">
        <v>871</v>
      </c>
      <c r="C445" s="46">
        <v>341072</v>
      </c>
      <c r="D445" s="46">
        <v>48130</v>
      </c>
      <c r="E445" s="46">
        <v>3514</v>
      </c>
      <c r="F445" s="46">
        <v>7586</v>
      </c>
      <c r="G445" s="46">
        <v>6306</v>
      </c>
      <c r="H445" s="46">
        <v>1411</v>
      </c>
      <c r="I445" s="46">
        <v>6151</v>
      </c>
      <c r="J445" s="46">
        <v>418</v>
      </c>
      <c r="K445" s="46">
        <v>0</v>
      </c>
      <c r="L445" s="47">
        <v>0</v>
      </c>
      <c r="M445" s="46">
        <v>0</v>
      </c>
      <c r="N445" s="46">
        <f t="shared" si="6"/>
        <v>414588</v>
      </c>
    </row>
    <row r="446" spans="1:14" ht="25.5" x14ac:dyDescent="0.25">
      <c r="A446" s="48" t="s">
        <v>872</v>
      </c>
      <c r="B446" s="45" t="s">
        <v>873</v>
      </c>
      <c r="C446" s="46">
        <v>337822</v>
      </c>
      <c r="D446" s="46">
        <v>67452</v>
      </c>
      <c r="E446" s="46">
        <v>3763</v>
      </c>
      <c r="F446" s="46">
        <v>10464</v>
      </c>
      <c r="G446" s="46">
        <v>9561</v>
      </c>
      <c r="H446" s="46">
        <v>1402</v>
      </c>
      <c r="I446" s="46">
        <v>5886</v>
      </c>
      <c r="J446" s="46">
        <v>578</v>
      </c>
      <c r="K446" s="46">
        <v>0</v>
      </c>
      <c r="L446" s="47">
        <v>8033</v>
      </c>
      <c r="M446" s="46">
        <v>0</v>
      </c>
      <c r="N446" s="46">
        <f t="shared" si="6"/>
        <v>444961</v>
      </c>
    </row>
    <row r="447" spans="1:14" ht="25.5" x14ac:dyDescent="0.25">
      <c r="A447" s="48" t="s">
        <v>874</v>
      </c>
      <c r="B447" s="45" t="s">
        <v>875</v>
      </c>
      <c r="C447" s="46">
        <v>295866</v>
      </c>
      <c r="D447" s="46">
        <v>94183</v>
      </c>
      <c r="E447" s="46">
        <v>3292</v>
      </c>
      <c r="F447" s="46">
        <v>8452</v>
      </c>
      <c r="G447" s="46">
        <v>8358</v>
      </c>
      <c r="H447" s="46">
        <v>1231</v>
      </c>
      <c r="I447" s="46">
        <v>5419</v>
      </c>
      <c r="J447" s="46">
        <v>470</v>
      </c>
      <c r="K447" s="46">
        <v>0</v>
      </c>
      <c r="L447" s="47">
        <v>0</v>
      </c>
      <c r="M447" s="46">
        <v>0</v>
      </c>
      <c r="N447" s="46">
        <f t="shared" si="6"/>
        <v>417271</v>
      </c>
    </row>
    <row r="448" spans="1:14" ht="25.5" x14ac:dyDescent="0.25">
      <c r="A448" s="48" t="s">
        <v>876</v>
      </c>
      <c r="B448" s="45" t="s">
        <v>877</v>
      </c>
      <c r="C448" s="46">
        <v>120648</v>
      </c>
      <c r="D448" s="46">
        <v>43617</v>
      </c>
      <c r="E448" s="46">
        <v>1742</v>
      </c>
      <c r="F448" s="46">
        <v>5073</v>
      </c>
      <c r="G448" s="46">
        <v>2331</v>
      </c>
      <c r="H448" s="46">
        <v>521</v>
      </c>
      <c r="I448" s="46">
        <v>1347</v>
      </c>
      <c r="J448" s="46">
        <v>284</v>
      </c>
      <c r="K448" s="46">
        <v>0</v>
      </c>
      <c r="L448" s="47">
        <v>0</v>
      </c>
      <c r="M448" s="46">
        <v>0</v>
      </c>
      <c r="N448" s="46">
        <f t="shared" si="6"/>
        <v>175563</v>
      </c>
    </row>
    <row r="449" spans="1:14" ht="25.5" x14ac:dyDescent="0.25">
      <c r="A449" s="48" t="s">
        <v>878</v>
      </c>
      <c r="B449" s="45" t="s">
        <v>879</v>
      </c>
      <c r="C449" s="46">
        <v>1070714</v>
      </c>
      <c r="D449" s="46">
        <v>72143</v>
      </c>
      <c r="E449" s="46">
        <v>9574</v>
      </c>
      <c r="F449" s="46">
        <v>26335</v>
      </c>
      <c r="G449" s="46">
        <v>19645</v>
      </c>
      <c r="H449" s="46">
        <v>4305</v>
      </c>
      <c r="I449" s="46">
        <v>16676</v>
      </c>
      <c r="J449" s="46">
        <v>1178</v>
      </c>
      <c r="K449" s="46">
        <v>0</v>
      </c>
      <c r="L449" s="47">
        <v>0</v>
      </c>
      <c r="M449" s="46">
        <v>0</v>
      </c>
      <c r="N449" s="46">
        <f t="shared" si="6"/>
        <v>1220570</v>
      </c>
    </row>
    <row r="450" spans="1:14" ht="25.5" x14ac:dyDescent="0.25">
      <c r="A450" s="48" t="s">
        <v>880</v>
      </c>
      <c r="B450" s="45" t="s">
        <v>881</v>
      </c>
      <c r="C450" s="46">
        <v>173698</v>
      </c>
      <c r="D450" s="46">
        <v>52639</v>
      </c>
      <c r="E450" s="46">
        <v>2443</v>
      </c>
      <c r="F450" s="46">
        <v>6860</v>
      </c>
      <c r="G450" s="46">
        <v>3770</v>
      </c>
      <c r="H450" s="46">
        <v>751</v>
      </c>
      <c r="I450" s="46">
        <v>2273</v>
      </c>
      <c r="J450" s="46">
        <v>445</v>
      </c>
      <c r="K450" s="46">
        <v>0</v>
      </c>
      <c r="L450" s="47">
        <v>0</v>
      </c>
      <c r="M450" s="46">
        <v>0</v>
      </c>
      <c r="N450" s="46">
        <f t="shared" si="6"/>
        <v>242879</v>
      </c>
    </row>
    <row r="451" spans="1:14" ht="25.5" x14ac:dyDescent="0.25">
      <c r="A451" s="48" t="s">
        <v>882</v>
      </c>
      <c r="B451" s="45" t="s">
        <v>883</v>
      </c>
      <c r="C451" s="46">
        <v>1737452</v>
      </c>
      <c r="D451" s="46">
        <v>2428149</v>
      </c>
      <c r="E451" s="46">
        <v>16309</v>
      </c>
      <c r="F451" s="46">
        <v>38144</v>
      </c>
      <c r="G451" s="46">
        <v>57004</v>
      </c>
      <c r="H451" s="46">
        <v>7078</v>
      </c>
      <c r="I451" s="46">
        <v>39091</v>
      </c>
      <c r="J451" s="46">
        <v>2034</v>
      </c>
      <c r="K451" s="46">
        <v>0</v>
      </c>
      <c r="L451" s="47">
        <v>0</v>
      </c>
      <c r="M451" s="46">
        <v>0</v>
      </c>
      <c r="N451" s="46">
        <f t="shared" si="6"/>
        <v>4325261</v>
      </c>
    </row>
    <row r="452" spans="1:14" ht="25.5" x14ac:dyDescent="0.25">
      <c r="A452" s="48" t="s">
        <v>884</v>
      </c>
      <c r="B452" s="45" t="s">
        <v>885</v>
      </c>
      <c r="C452" s="46">
        <v>130704</v>
      </c>
      <c r="D452" s="46">
        <v>79169</v>
      </c>
      <c r="E452" s="46">
        <v>1828</v>
      </c>
      <c r="F452" s="46">
        <v>5394</v>
      </c>
      <c r="G452" s="46">
        <v>1783</v>
      </c>
      <c r="H452" s="46">
        <v>562</v>
      </c>
      <c r="I452" s="46">
        <v>1269</v>
      </c>
      <c r="J452" s="46">
        <v>313</v>
      </c>
      <c r="K452" s="46">
        <v>0</v>
      </c>
      <c r="L452" s="47">
        <v>0</v>
      </c>
      <c r="M452" s="46">
        <v>0</v>
      </c>
      <c r="N452" s="46">
        <f t="shared" si="6"/>
        <v>221022</v>
      </c>
    </row>
    <row r="453" spans="1:14" ht="25.5" x14ac:dyDescent="0.25">
      <c r="A453" s="48" t="s">
        <v>886</v>
      </c>
      <c r="B453" s="45" t="s">
        <v>887</v>
      </c>
      <c r="C453" s="46">
        <v>581072</v>
      </c>
      <c r="D453" s="46">
        <v>222760</v>
      </c>
      <c r="E453" s="46">
        <v>5627</v>
      </c>
      <c r="F453" s="46">
        <v>12427</v>
      </c>
      <c r="G453" s="46">
        <v>18475</v>
      </c>
      <c r="H453" s="46">
        <v>2388</v>
      </c>
      <c r="I453" s="46">
        <v>13710</v>
      </c>
      <c r="J453" s="46">
        <v>810</v>
      </c>
      <c r="K453" s="46">
        <v>0</v>
      </c>
      <c r="L453" s="47">
        <v>0</v>
      </c>
      <c r="M453" s="46">
        <v>0</v>
      </c>
      <c r="N453" s="46">
        <f t="shared" si="6"/>
        <v>857269</v>
      </c>
    </row>
    <row r="454" spans="1:14" ht="25.5" x14ac:dyDescent="0.25">
      <c r="A454" s="48" t="s">
        <v>888</v>
      </c>
      <c r="B454" s="45" t="s">
        <v>889</v>
      </c>
      <c r="C454" s="46">
        <v>68062</v>
      </c>
      <c r="D454" s="46">
        <v>34872</v>
      </c>
      <c r="E454" s="46">
        <v>1061</v>
      </c>
      <c r="F454" s="46">
        <v>3175</v>
      </c>
      <c r="G454" s="46">
        <v>515</v>
      </c>
      <c r="H454" s="46">
        <v>299</v>
      </c>
      <c r="I454" s="46">
        <v>436</v>
      </c>
      <c r="J454" s="46">
        <v>179</v>
      </c>
      <c r="K454" s="46">
        <v>0</v>
      </c>
      <c r="L454" s="47">
        <v>0</v>
      </c>
      <c r="M454" s="46">
        <v>0</v>
      </c>
      <c r="N454" s="46">
        <f t="shared" si="6"/>
        <v>108599</v>
      </c>
    </row>
    <row r="455" spans="1:14" ht="25.5" x14ac:dyDescent="0.25">
      <c r="A455" s="48" t="s">
        <v>890</v>
      </c>
      <c r="B455" s="45" t="s">
        <v>891</v>
      </c>
      <c r="C455" s="46">
        <v>80622</v>
      </c>
      <c r="D455" s="46">
        <v>32561</v>
      </c>
      <c r="E455" s="46">
        <v>1061</v>
      </c>
      <c r="F455" s="46">
        <v>3142</v>
      </c>
      <c r="G455" s="46">
        <v>924</v>
      </c>
      <c r="H455" s="46">
        <v>343</v>
      </c>
      <c r="I455" s="46">
        <v>786</v>
      </c>
      <c r="J455" s="46">
        <v>169</v>
      </c>
      <c r="K455" s="46">
        <v>0</v>
      </c>
      <c r="L455" s="47">
        <v>0</v>
      </c>
      <c r="M455" s="46">
        <v>0</v>
      </c>
      <c r="N455" s="46">
        <f t="shared" si="6"/>
        <v>119608</v>
      </c>
    </row>
    <row r="456" spans="1:14" ht="25.5" x14ac:dyDescent="0.25">
      <c r="A456" s="48" t="s">
        <v>892</v>
      </c>
      <c r="B456" s="45" t="s">
        <v>893</v>
      </c>
      <c r="C456" s="46">
        <v>87302</v>
      </c>
      <c r="D456" s="46">
        <v>38804</v>
      </c>
      <c r="E456" s="46">
        <v>1361</v>
      </c>
      <c r="F456" s="46">
        <v>4113</v>
      </c>
      <c r="G456" s="46">
        <v>859</v>
      </c>
      <c r="H456" s="46">
        <v>382</v>
      </c>
      <c r="I456" s="46">
        <v>584</v>
      </c>
      <c r="J456" s="46">
        <v>232</v>
      </c>
      <c r="K456" s="46">
        <v>0</v>
      </c>
      <c r="L456" s="47">
        <v>0</v>
      </c>
      <c r="M456" s="46">
        <v>0</v>
      </c>
      <c r="N456" s="46">
        <f t="shared" si="6"/>
        <v>133637</v>
      </c>
    </row>
    <row r="457" spans="1:14" ht="25.5" x14ac:dyDescent="0.25">
      <c r="A457" s="48" t="s">
        <v>894</v>
      </c>
      <c r="B457" s="45" t="s">
        <v>895</v>
      </c>
      <c r="C457" s="46">
        <v>161928</v>
      </c>
      <c r="D457" s="46">
        <v>51739</v>
      </c>
      <c r="E457" s="46">
        <v>2230</v>
      </c>
      <c r="F457" s="46">
        <v>6402</v>
      </c>
      <c r="G457" s="46">
        <v>3329</v>
      </c>
      <c r="H457" s="46">
        <v>694</v>
      </c>
      <c r="I457" s="46">
        <v>2087</v>
      </c>
      <c r="J457" s="46">
        <v>357</v>
      </c>
      <c r="K457" s="46">
        <v>0</v>
      </c>
      <c r="L457" s="47">
        <v>0</v>
      </c>
      <c r="M457" s="46">
        <v>0</v>
      </c>
      <c r="N457" s="46">
        <f t="shared" si="6"/>
        <v>228766</v>
      </c>
    </row>
    <row r="458" spans="1:14" ht="25.5" x14ac:dyDescent="0.25">
      <c r="A458" s="48" t="s">
        <v>896</v>
      </c>
      <c r="B458" s="45" t="s">
        <v>897</v>
      </c>
      <c r="C458" s="46">
        <v>466414</v>
      </c>
      <c r="D458" s="46">
        <v>124028</v>
      </c>
      <c r="E458" s="46">
        <v>5025</v>
      </c>
      <c r="F458" s="46">
        <v>12594</v>
      </c>
      <c r="G458" s="46">
        <v>13993</v>
      </c>
      <c r="H458" s="46">
        <v>1937</v>
      </c>
      <c r="I458" s="46">
        <v>9218</v>
      </c>
      <c r="J458" s="46">
        <v>766</v>
      </c>
      <c r="K458" s="46">
        <v>0</v>
      </c>
      <c r="L458" s="47">
        <v>0</v>
      </c>
      <c r="M458" s="46">
        <v>0</v>
      </c>
      <c r="N458" s="46">
        <f t="shared" si="6"/>
        <v>633975</v>
      </c>
    </row>
    <row r="459" spans="1:14" ht="25.5" x14ac:dyDescent="0.25">
      <c r="A459" s="48" t="s">
        <v>898</v>
      </c>
      <c r="B459" s="45" t="s">
        <v>899</v>
      </c>
      <c r="C459" s="46">
        <v>1112704</v>
      </c>
      <c r="D459" s="46">
        <v>358410</v>
      </c>
      <c r="E459" s="46">
        <v>10852</v>
      </c>
      <c r="F459" s="46">
        <v>24487</v>
      </c>
      <c r="G459" s="46">
        <v>35519</v>
      </c>
      <c r="H459" s="46">
        <v>4563</v>
      </c>
      <c r="I459" s="46">
        <v>25669</v>
      </c>
      <c r="J459" s="46">
        <v>1370</v>
      </c>
      <c r="K459" s="46">
        <v>0</v>
      </c>
      <c r="L459" s="47">
        <v>0</v>
      </c>
      <c r="M459" s="46">
        <v>0</v>
      </c>
      <c r="N459" s="46">
        <f t="shared" si="6"/>
        <v>1573574</v>
      </c>
    </row>
    <row r="460" spans="1:14" ht="25.5" x14ac:dyDescent="0.25">
      <c r="A460" s="48" t="s">
        <v>900</v>
      </c>
      <c r="B460" s="45" t="s">
        <v>901</v>
      </c>
      <c r="C460" s="46">
        <v>180588</v>
      </c>
      <c r="D460" s="46">
        <v>42639</v>
      </c>
      <c r="E460" s="46">
        <v>2228</v>
      </c>
      <c r="F460" s="46">
        <v>6129</v>
      </c>
      <c r="G460" s="46">
        <v>5324</v>
      </c>
      <c r="H460" s="46">
        <v>761</v>
      </c>
      <c r="I460" s="46">
        <v>3067</v>
      </c>
      <c r="J460" s="46">
        <v>337</v>
      </c>
      <c r="K460" s="46">
        <v>0</v>
      </c>
      <c r="L460" s="47">
        <v>0</v>
      </c>
      <c r="M460" s="46">
        <v>0</v>
      </c>
      <c r="N460" s="46">
        <f t="shared" si="6"/>
        <v>241073</v>
      </c>
    </row>
    <row r="461" spans="1:14" ht="25.5" x14ac:dyDescent="0.25">
      <c r="A461" s="48" t="s">
        <v>902</v>
      </c>
      <c r="B461" s="45" t="s">
        <v>903</v>
      </c>
      <c r="C461" s="46">
        <v>281292</v>
      </c>
      <c r="D461" s="46">
        <v>83261</v>
      </c>
      <c r="E461" s="46">
        <v>3211</v>
      </c>
      <c r="F461" s="46">
        <v>8017</v>
      </c>
      <c r="G461" s="46">
        <v>6191</v>
      </c>
      <c r="H461" s="46">
        <v>1178</v>
      </c>
      <c r="I461" s="46">
        <v>4967</v>
      </c>
      <c r="J461" s="46">
        <v>480</v>
      </c>
      <c r="K461" s="46">
        <v>0</v>
      </c>
      <c r="L461" s="47">
        <v>1570</v>
      </c>
      <c r="M461" s="46">
        <v>0</v>
      </c>
      <c r="N461" s="46">
        <f t="shared" si="6"/>
        <v>390167</v>
      </c>
    </row>
    <row r="462" spans="1:14" ht="25.5" x14ac:dyDescent="0.25">
      <c r="A462" s="48" t="s">
        <v>904</v>
      </c>
      <c r="B462" s="45" t="s">
        <v>905</v>
      </c>
      <c r="C462" s="46">
        <v>910994</v>
      </c>
      <c r="D462" s="46">
        <v>85151</v>
      </c>
      <c r="E462" s="46">
        <v>9456</v>
      </c>
      <c r="F462" s="46">
        <v>22628</v>
      </c>
      <c r="G462" s="46">
        <v>31356</v>
      </c>
      <c r="H462" s="46">
        <v>3762</v>
      </c>
      <c r="I462" s="46">
        <v>19565</v>
      </c>
      <c r="J462" s="46">
        <v>1261</v>
      </c>
      <c r="K462" s="46">
        <v>0</v>
      </c>
      <c r="L462" s="47">
        <v>0</v>
      </c>
      <c r="M462" s="46">
        <v>0</v>
      </c>
      <c r="N462" s="46">
        <f t="shared" ref="N462:N525" si="7">SUM(C462:M462)</f>
        <v>1084173</v>
      </c>
    </row>
    <row r="463" spans="1:14" ht="25.5" x14ac:dyDescent="0.25">
      <c r="A463" s="48" t="s">
        <v>906</v>
      </c>
      <c r="B463" s="45" t="s">
        <v>907</v>
      </c>
      <c r="C463" s="46">
        <v>142256</v>
      </c>
      <c r="D463" s="46">
        <v>55531</v>
      </c>
      <c r="E463" s="46">
        <v>2075</v>
      </c>
      <c r="F463" s="46">
        <v>5998</v>
      </c>
      <c r="G463" s="46">
        <v>2184</v>
      </c>
      <c r="H463" s="46">
        <v>616</v>
      </c>
      <c r="I463" s="46">
        <v>1386</v>
      </c>
      <c r="J463" s="46">
        <v>335</v>
      </c>
      <c r="K463" s="46">
        <v>0</v>
      </c>
      <c r="L463" s="47">
        <v>0</v>
      </c>
      <c r="M463" s="46">
        <v>0</v>
      </c>
      <c r="N463" s="46">
        <f t="shared" si="7"/>
        <v>210381</v>
      </c>
    </row>
    <row r="464" spans="1:14" ht="25.5" x14ac:dyDescent="0.25">
      <c r="A464" s="48" t="s">
        <v>908</v>
      </c>
      <c r="B464" s="45" t="s">
        <v>909</v>
      </c>
      <c r="C464" s="46">
        <v>392878</v>
      </c>
      <c r="D464" s="46">
        <v>129732</v>
      </c>
      <c r="E464" s="46">
        <v>4549</v>
      </c>
      <c r="F464" s="46">
        <v>12425</v>
      </c>
      <c r="G464" s="46">
        <v>9373</v>
      </c>
      <c r="H464" s="46">
        <v>1642</v>
      </c>
      <c r="I464" s="46">
        <v>6174</v>
      </c>
      <c r="J464" s="46">
        <v>704</v>
      </c>
      <c r="K464" s="46">
        <v>0</v>
      </c>
      <c r="L464" s="47">
        <v>0</v>
      </c>
      <c r="M464" s="46">
        <v>0</v>
      </c>
      <c r="N464" s="46">
        <f t="shared" si="7"/>
        <v>557477</v>
      </c>
    </row>
    <row r="465" spans="1:14" ht="25.5" x14ac:dyDescent="0.25">
      <c r="A465" s="48" t="s">
        <v>910</v>
      </c>
      <c r="B465" s="45" t="s">
        <v>911</v>
      </c>
      <c r="C465" s="46">
        <v>312272</v>
      </c>
      <c r="D465" s="46">
        <v>34096</v>
      </c>
      <c r="E465" s="46">
        <v>3117</v>
      </c>
      <c r="F465" s="46">
        <v>6990</v>
      </c>
      <c r="G465" s="46">
        <v>7532</v>
      </c>
      <c r="H465" s="46">
        <v>1284</v>
      </c>
      <c r="I465" s="46">
        <v>6532</v>
      </c>
      <c r="J465" s="46">
        <v>391</v>
      </c>
      <c r="K465" s="46">
        <v>0</v>
      </c>
      <c r="L465" s="47">
        <v>0</v>
      </c>
      <c r="M465" s="46">
        <v>0</v>
      </c>
      <c r="N465" s="46">
        <f t="shared" si="7"/>
        <v>372214</v>
      </c>
    </row>
    <row r="466" spans="1:14" ht="25.5" x14ac:dyDescent="0.25">
      <c r="A466" s="48" t="s">
        <v>912</v>
      </c>
      <c r="B466" s="45" t="s">
        <v>913</v>
      </c>
      <c r="C466" s="46">
        <v>261284</v>
      </c>
      <c r="D466" s="46">
        <v>46488</v>
      </c>
      <c r="E466" s="46">
        <v>3032</v>
      </c>
      <c r="F466" s="46">
        <v>7761</v>
      </c>
      <c r="G466" s="46">
        <v>6600</v>
      </c>
      <c r="H466" s="46">
        <v>1094</v>
      </c>
      <c r="I466" s="46">
        <v>4640</v>
      </c>
      <c r="J466" s="46">
        <v>443</v>
      </c>
      <c r="K466" s="46">
        <v>0</v>
      </c>
      <c r="L466" s="47">
        <v>0</v>
      </c>
      <c r="M466" s="46">
        <v>0</v>
      </c>
      <c r="N466" s="46">
        <f t="shared" si="7"/>
        <v>331342</v>
      </c>
    </row>
    <row r="467" spans="1:14" ht="25.5" x14ac:dyDescent="0.25">
      <c r="A467" s="48" t="s">
        <v>914</v>
      </c>
      <c r="B467" s="45" t="s">
        <v>915</v>
      </c>
      <c r="C467" s="46">
        <v>244522</v>
      </c>
      <c r="D467" s="46">
        <v>88489</v>
      </c>
      <c r="E467" s="46">
        <v>2822</v>
      </c>
      <c r="F467" s="46">
        <v>7560</v>
      </c>
      <c r="G467" s="46">
        <v>5848</v>
      </c>
      <c r="H467" s="46">
        <v>1022</v>
      </c>
      <c r="I467" s="46">
        <v>4017</v>
      </c>
      <c r="J467" s="46">
        <v>434</v>
      </c>
      <c r="K467" s="46">
        <v>0</v>
      </c>
      <c r="L467" s="47">
        <v>38933</v>
      </c>
      <c r="M467" s="46">
        <v>0</v>
      </c>
      <c r="N467" s="46">
        <f t="shared" si="7"/>
        <v>393647</v>
      </c>
    </row>
    <row r="468" spans="1:14" ht="25.5" x14ac:dyDescent="0.25">
      <c r="A468" s="48" t="s">
        <v>916</v>
      </c>
      <c r="B468" s="45" t="s">
        <v>917</v>
      </c>
      <c r="C468" s="46">
        <v>160962</v>
      </c>
      <c r="D468" s="46">
        <v>84953</v>
      </c>
      <c r="E468" s="46">
        <v>1950</v>
      </c>
      <c r="F468" s="46">
        <v>5284</v>
      </c>
      <c r="G468" s="46">
        <v>3100</v>
      </c>
      <c r="H468" s="46">
        <v>677</v>
      </c>
      <c r="I468" s="46">
        <v>2367</v>
      </c>
      <c r="J468" s="46">
        <v>300</v>
      </c>
      <c r="K468" s="46">
        <v>0</v>
      </c>
      <c r="L468" s="47">
        <v>0</v>
      </c>
      <c r="M468" s="46">
        <v>0</v>
      </c>
      <c r="N468" s="46">
        <f t="shared" si="7"/>
        <v>259593</v>
      </c>
    </row>
    <row r="469" spans="1:14" ht="25.5" x14ac:dyDescent="0.25">
      <c r="A469" s="48" t="s">
        <v>918</v>
      </c>
      <c r="B469" s="45" t="s">
        <v>919</v>
      </c>
      <c r="C469" s="46">
        <v>306592</v>
      </c>
      <c r="D469" s="46">
        <v>56750</v>
      </c>
      <c r="E469" s="46">
        <v>3631</v>
      </c>
      <c r="F469" s="46">
        <v>9208</v>
      </c>
      <c r="G469" s="46">
        <v>6854</v>
      </c>
      <c r="H469" s="46">
        <v>1291</v>
      </c>
      <c r="I469" s="46">
        <v>5177</v>
      </c>
      <c r="J469" s="46">
        <v>567</v>
      </c>
      <c r="K469" s="46">
        <v>0</v>
      </c>
      <c r="L469" s="47">
        <v>0</v>
      </c>
      <c r="M469" s="46">
        <v>0</v>
      </c>
      <c r="N469" s="46">
        <f t="shared" si="7"/>
        <v>390070</v>
      </c>
    </row>
    <row r="470" spans="1:14" ht="25.5" x14ac:dyDescent="0.25">
      <c r="A470" s="48" t="s">
        <v>920</v>
      </c>
      <c r="B470" s="45" t="s">
        <v>921</v>
      </c>
      <c r="C470" s="46">
        <v>175660</v>
      </c>
      <c r="D470" s="46">
        <v>59127</v>
      </c>
      <c r="E470" s="46">
        <v>2063</v>
      </c>
      <c r="F470" s="46">
        <v>6452</v>
      </c>
      <c r="G470" s="46">
        <v>1979</v>
      </c>
      <c r="H470" s="46">
        <v>730</v>
      </c>
      <c r="I470" s="46">
        <v>1612</v>
      </c>
      <c r="J470" s="46">
        <v>324</v>
      </c>
      <c r="K470" s="46">
        <v>0</v>
      </c>
      <c r="L470" s="47">
        <v>0</v>
      </c>
      <c r="M470" s="46">
        <v>0</v>
      </c>
      <c r="N470" s="46">
        <f t="shared" si="7"/>
        <v>247947</v>
      </c>
    </row>
    <row r="471" spans="1:14" ht="25.5" x14ac:dyDescent="0.25">
      <c r="A471" s="48" t="s">
        <v>922</v>
      </c>
      <c r="B471" s="45" t="s">
        <v>923</v>
      </c>
      <c r="C471" s="46">
        <v>407372</v>
      </c>
      <c r="D471" s="46">
        <v>135848</v>
      </c>
      <c r="E471" s="46">
        <v>4368</v>
      </c>
      <c r="F471" s="46">
        <v>11139</v>
      </c>
      <c r="G471" s="46">
        <v>8759</v>
      </c>
      <c r="H471" s="46">
        <v>1688</v>
      </c>
      <c r="I471" s="46">
        <v>7248</v>
      </c>
      <c r="J471" s="46">
        <v>628</v>
      </c>
      <c r="K471" s="46">
        <v>0</v>
      </c>
      <c r="L471" s="47">
        <v>0</v>
      </c>
      <c r="M471" s="46">
        <v>0</v>
      </c>
      <c r="N471" s="46">
        <f t="shared" si="7"/>
        <v>577050</v>
      </c>
    </row>
    <row r="472" spans="1:14" ht="25.5" x14ac:dyDescent="0.25">
      <c r="A472" s="48" t="s">
        <v>924</v>
      </c>
      <c r="B472" s="45" t="s">
        <v>925</v>
      </c>
      <c r="C472" s="46">
        <v>378432</v>
      </c>
      <c r="D472" s="46">
        <v>67466</v>
      </c>
      <c r="E472" s="46">
        <v>4562</v>
      </c>
      <c r="F472" s="46">
        <v>12320</v>
      </c>
      <c r="G472" s="46">
        <v>11245</v>
      </c>
      <c r="H472" s="46">
        <v>1592</v>
      </c>
      <c r="I472" s="46">
        <v>6851</v>
      </c>
      <c r="J472" s="46">
        <v>697</v>
      </c>
      <c r="K472" s="46">
        <v>0</v>
      </c>
      <c r="L472" s="47">
        <v>0</v>
      </c>
      <c r="M472" s="46">
        <v>0</v>
      </c>
      <c r="N472" s="46">
        <f t="shared" si="7"/>
        <v>483165</v>
      </c>
    </row>
    <row r="473" spans="1:14" ht="25.5" x14ac:dyDescent="0.25">
      <c r="A473" s="48" t="s">
        <v>926</v>
      </c>
      <c r="B473" s="45" t="s">
        <v>927</v>
      </c>
      <c r="C473" s="46">
        <v>123274</v>
      </c>
      <c r="D473" s="46">
        <v>49510</v>
      </c>
      <c r="E473" s="46">
        <v>1622</v>
      </c>
      <c r="F473" s="46">
        <v>4600</v>
      </c>
      <c r="G473" s="46">
        <v>1219</v>
      </c>
      <c r="H473" s="46">
        <v>525</v>
      </c>
      <c r="I473" s="46">
        <v>1168</v>
      </c>
      <c r="J473" s="46">
        <v>250</v>
      </c>
      <c r="K473" s="46">
        <v>0</v>
      </c>
      <c r="L473" s="47">
        <v>0</v>
      </c>
      <c r="M473" s="46">
        <v>0</v>
      </c>
      <c r="N473" s="46">
        <f t="shared" si="7"/>
        <v>182168</v>
      </c>
    </row>
    <row r="474" spans="1:14" ht="25.5" x14ac:dyDescent="0.25">
      <c r="A474" s="48" t="s">
        <v>928</v>
      </c>
      <c r="B474" s="45" t="s">
        <v>929</v>
      </c>
      <c r="C474" s="46">
        <v>375736</v>
      </c>
      <c r="D474" s="46">
        <v>123578</v>
      </c>
      <c r="E474" s="46">
        <v>4091</v>
      </c>
      <c r="F474" s="46">
        <v>10795</v>
      </c>
      <c r="G474" s="46">
        <v>8154</v>
      </c>
      <c r="H474" s="46">
        <v>1559</v>
      </c>
      <c r="I474" s="46">
        <v>6462</v>
      </c>
      <c r="J474" s="46">
        <v>628</v>
      </c>
      <c r="K474" s="46">
        <v>0</v>
      </c>
      <c r="L474" s="47">
        <v>0</v>
      </c>
      <c r="M474" s="46">
        <v>0</v>
      </c>
      <c r="N474" s="46">
        <f t="shared" si="7"/>
        <v>531003</v>
      </c>
    </row>
    <row r="475" spans="1:14" ht="25.5" x14ac:dyDescent="0.25">
      <c r="A475" s="48" t="s">
        <v>930</v>
      </c>
      <c r="B475" s="45" t="s">
        <v>931</v>
      </c>
      <c r="C475" s="46">
        <v>100948</v>
      </c>
      <c r="D475" s="46">
        <v>38705</v>
      </c>
      <c r="E475" s="46">
        <v>1426</v>
      </c>
      <c r="F475" s="46">
        <v>4047</v>
      </c>
      <c r="G475" s="46">
        <v>1137</v>
      </c>
      <c r="H475" s="46">
        <v>436</v>
      </c>
      <c r="I475" s="46">
        <v>981</v>
      </c>
      <c r="J475" s="46">
        <v>229</v>
      </c>
      <c r="K475" s="46">
        <v>0</v>
      </c>
      <c r="L475" s="47">
        <v>0</v>
      </c>
      <c r="M475" s="46">
        <v>0</v>
      </c>
      <c r="N475" s="46">
        <f t="shared" si="7"/>
        <v>147909</v>
      </c>
    </row>
    <row r="476" spans="1:14" ht="38.25" x14ac:dyDescent="0.25">
      <c r="A476" s="48" t="s">
        <v>932</v>
      </c>
      <c r="B476" s="45" t="s">
        <v>933</v>
      </c>
      <c r="C476" s="46">
        <v>102222</v>
      </c>
      <c r="D476" s="46">
        <v>37082</v>
      </c>
      <c r="E476" s="46">
        <v>1415</v>
      </c>
      <c r="F476" s="46">
        <v>3848</v>
      </c>
      <c r="G476" s="46">
        <v>761</v>
      </c>
      <c r="H476" s="46">
        <v>440</v>
      </c>
      <c r="I476" s="46">
        <v>973</v>
      </c>
      <c r="J476" s="46">
        <v>218</v>
      </c>
      <c r="K476" s="46">
        <v>0</v>
      </c>
      <c r="L476" s="47">
        <v>0</v>
      </c>
      <c r="M476" s="46">
        <v>0</v>
      </c>
      <c r="N476" s="46">
        <f t="shared" si="7"/>
        <v>146959</v>
      </c>
    </row>
    <row r="477" spans="1:14" ht="25.5" x14ac:dyDescent="0.25">
      <c r="A477" s="48" t="s">
        <v>934</v>
      </c>
      <c r="B477" s="45" t="s">
        <v>935</v>
      </c>
      <c r="C477" s="46">
        <v>146340</v>
      </c>
      <c r="D477" s="46">
        <v>44614</v>
      </c>
      <c r="E477" s="46">
        <v>1924</v>
      </c>
      <c r="F477" s="46">
        <v>5336</v>
      </c>
      <c r="G477" s="46">
        <v>3460</v>
      </c>
      <c r="H477" s="46">
        <v>624</v>
      </c>
      <c r="I477" s="46">
        <v>2234</v>
      </c>
      <c r="J477" s="46">
        <v>301</v>
      </c>
      <c r="K477" s="46">
        <v>0</v>
      </c>
      <c r="L477" s="47">
        <v>0</v>
      </c>
      <c r="M477" s="46">
        <v>0</v>
      </c>
      <c r="N477" s="46">
        <f t="shared" si="7"/>
        <v>204833</v>
      </c>
    </row>
    <row r="478" spans="1:14" ht="25.5" x14ac:dyDescent="0.25">
      <c r="A478" s="48" t="s">
        <v>936</v>
      </c>
      <c r="B478" s="45" t="s">
        <v>937</v>
      </c>
      <c r="C478" s="46">
        <v>832788</v>
      </c>
      <c r="D478" s="46">
        <v>122208</v>
      </c>
      <c r="E478" s="46">
        <v>8730</v>
      </c>
      <c r="F478" s="46">
        <v>21420</v>
      </c>
      <c r="G478" s="46">
        <v>34014</v>
      </c>
      <c r="H478" s="46">
        <v>3441</v>
      </c>
      <c r="I478" s="46">
        <v>18662</v>
      </c>
      <c r="J478" s="46">
        <v>1193</v>
      </c>
      <c r="K478" s="46">
        <v>0</v>
      </c>
      <c r="L478" s="47">
        <v>0</v>
      </c>
      <c r="M478" s="46">
        <v>0</v>
      </c>
      <c r="N478" s="46">
        <f t="shared" si="7"/>
        <v>1042456</v>
      </c>
    </row>
    <row r="479" spans="1:14" ht="25.5" x14ac:dyDescent="0.25">
      <c r="A479" s="48" t="s">
        <v>938</v>
      </c>
      <c r="B479" s="45" t="s">
        <v>939</v>
      </c>
      <c r="C479" s="46">
        <v>1254006</v>
      </c>
      <c r="D479" s="46">
        <v>1570372</v>
      </c>
      <c r="E479" s="46">
        <v>12345</v>
      </c>
      <c r="F479" s="46">
        <v>29793</v>
      </c>
      <c r="G479" s="46">
        <v>39494</v>
      </c>
      <c r="H479" s="46">
        <v>5137</v>
      </c>
      <c r="I479" s="46">
        <v>28324</v>
      </c>
      <c r="J479" s="46">
        <v>1622</v>
      </c>
      <c r="K479" s="46">
        <v>0</v>
      </c>
      <c r="L479" s="47">
        <v>116613</v>
      </c>
      <c r="M479" s="46">
        <v>0</v>
      </c>
      <c r="N479" s="46">
        <f t="shared" si="7"/>
        <v>3057706</v>
      </c>
    </row>
    <row r="480" spans="1:14" ht="25.5" x14ac:dyDescent="0.25">
      <c r="A480" s="48" t="s">
        <v>940</v>
      </c>
      <c r="B480" s="45" t="s">
        <v>941</v>
      </c>
      <c r="C480" s="46">
        <v>944650</v>
      </c>
      <c r="D480" s="46">
        <v>371145</v>
      </c>
      <c r="E480" s="46">
        <v>9939</v>
      </c>
      <c r="F480" s="46">
        <v>24246</v>
      </c>
      <c r="G480" s="46">
        <v>31651</v>
      </c>
      <c r="H480" s="46">
        <v>3907</v>
      </c>
      <c r="I480" s="46">
        <v>20725</v>
      </c>
      <c r="J480" s="46">
        <v>1364</v>
      </c>
      <c r="K480" s="46">
        <v>0</v>
      </c>
      <c r="L480" s="47">
        <v>0</v>
      </c>
      <c r="M480" s="46">
        <v>0</v>
      </c>
      <c r="N480" s="46">
        <f t="shared" si="7"/>
        <v>1407627</v>
      </c>
    </row>
    <row r="481" spans="1:14" ht="25.5" x14ac:dyDescent="0.25">
      <c r="A481" s="48" t="s">
        <v>942</v>
      </c>
      <c r="B481" s="45" t="s">
        <v>943</v>
      </c>
      <c r="C481" s="46">
        <v>2386600</v>
      </c>
      <c r="D481" s="46">
        <v>690107</v>
      </c>
      <c r="E481" s="46">
        <v>24362</v>
      </c>
      <c r="F481" s="46">
        <v>60883</v>
      </c>
      <c r="G481" s="46">
        <v>80779</v>
      </c>
      <c r="H481" s="46">
        <v>9815</v>
      </c>
      <c r="I481" s="46">
        <v>52163</v>
      </c>
      <c r="J481" s="46">
        <v>3288</v>
      </c>
      <c r="K481" s="46">
        <v>0</v>
      </c>
      <c r="L481" s="47">
        <v>14630</v>
      </c>
      <c r="M481" s="46">
        <v>0</v>
      </c>
      <c r="N481" s="46">
        <f t="shared" si="7"/>
        <v>3322627</v>
      </c>
    </row>
    <row r="482" spans="1:14" ht="25.5" x14ac:dyDescent="0.25">
      <c r="A482" s="48" t="s">
        <v>944</v>
      </c>
      <c r="B482" s="45" t="s">
        <v>945</v>
      </c>
      <c r="C482" s="46">
        <v>415640</v>
      </c>
      <c r="D482" s="46">
        <v>53250</v>
      </c>
      <c r="E482" s="46">
        <v>4379</v>
      </c>
      <c r="F482" s="46">
        <v>10339</v>
      </c>
      <c r="G482" s="46">
        <v>10485</v>
      </c>
      <c r="H482" s="46">
        <v>1721</v>
      </c>
      <c r="I482" s="46">
        <v>8299</v>
      </c>
      <c r="J482" s="46">
        <v>572</v>
      </c>
      <c r="K482" s="46">
        <v>0</v>
      </c>
      <c r="L482" s="47">
        <v>22194</v>
      </c>
      <c r="M482" s="46">
        <v>0</v>
      </c>
      <c r="N482" s="46">
        <f t="shared" si="7"/>
        <v>526879</v>
      </c>
    </row>
    <row r="483" spans="1:14" ht="25.5" x14ac:dyDescent="0.25">
      <c r="A483" s="48" t="s">
        <v>946</v>
      </c>
      <c r="B483" s="45" t="s">
        <v>947</v>
      </c>
      <c r="C483" s="46">
        <v>108808</v>
      </c>
      <c r="D483" s="46">
        <v>52938</v>
      </c>
      <c r="E483" s="46">
        <v>1673</v>
      </c>
      <c r="F483" s="46">
        <v>4867</v>
      </c>
      <c r="G483" s="46">
        <v>1006</v>
      </c>
      <c r="H483" s="46">
        <v>476</v>
      </c>
      <c r="I483" s="46">
        <v>856</v>
      </c>
      <c r="J483" s="46">
        <v>277</v>
      </c>
      <c r="K483" s="46">
        <v>0</v>
      </c>
      <c r="L483" s="47">
        <v>0</v>
      </c>
      <c r="M483" s="46">
        <v>0</v>
      </c>
      <c r="N483" s="46">
        <f t="shared" si="7"/>
        <v>170901</v>
      </c>
    </row>
    <row r="484" spans="1:14" ht="25.5" x14ac:dyDescent="0.25">
      <c r="A484" s="48" t="s">
        <v>948</v>
      </c>
      <c r="B484" s="45" t="s">
        <v>949</v>
      </c>
      <c r="C484" s="46">
        <v>469102</v>
      </c>
      <c r="D484" s="46">
        <v>180351</v>
      </c>
      <c r="E484" s="46">
        <v>6851</v>
      </c>
      <c r="F484" s="46">
        <v>19655</v>
      </c>
      <c r="G484" s="46">
        <v>6633</v>
      </c>
      <c r="H484" s="46">
        <v>2033</v>
      </c>
      <c r="I484" s="46">
        <v>4990</v>
      </c>
      <c r="J484" s="46">
        <v>1113</v>
      </c>
      <c r="K484" s="46">
        <v>0</v>
      </c>
      <c r="L484" s="47">
        <v>0</v>
      </c>
      <c r="M484" s="46">
        <v>0</v>
      </c>
      <c r="N484" s="46">
        <f t="shared" si="7"/>
        <v>690728</v>
      </c>
    </row>
    <row r="485" spans="1:14" ht="25.5" x14ac:dyDescent="0.25">
      <c r="A485" s="48" t="s">
        <v>950</v>
      </c>
      <c r="B485" s="45" t="s">
        <v>951</v>
      </c>
      <c r="C485" s="46">
        <v>145910</v>
      </c>
      <c r="D485" s="46">
        <v>61115</v>
      </c>
      <c r="E485" s="46">
        <v>1962</v>
      </c>
      <c r="F485" s="46">
        <v>5539</v>
      </c>
      <c r="G485" s="46">
        <v>2527</v>
      </c>
      <c r="H485" s="46">
        <v>624</v>
      </c>
      <c r="I485" s="46">
        <v>1907</v>
      </c>
      <c r="J485" s="46">
        <v>313</v>
      </c>
      <c r="K485" s="46">
        <v>0</v>
      </c>
      <c r="L485" s="47">
        <v>0</v>
      </c>
      <c r="M485" s="46">
        <v>0</v>
      </c>
      <c r="N485" s="46">
        <f t="shared" si="7"/>
        <v>219897</v>
      </c>
    </row>
    <row r="486" spans="1:14" ht="25.5" x14ac:dyDescent="0.25">
      <c r="A486" s="48" t="s">
        <v>952</v>
      </c>
      <c r="B486" s="45" t="s">
        <v>953</v>
      </c>
      <c r="C486" s="46">
        <v>235980</v>
      </c>
      <c r="D486" s="46">
        <v>48549</v>
      </c>
      <c r="E486" s="46">
        <v>2794</v>
      </c>
      <c r="F486" s="46">
        <v>7425</v>
      </c>
      <c r="G486" s="46">
        <v>6813</v>
      </c>
      <c r="H486" s="46">
        <v>990</v>
      </c>
      <c r="I486" s="46">
        <v>4508</v>
      </c>
      <c r="J486" s="46">
        <v>417</v>
      </c>
      <c r="K486" s="46">
        <v>0</v>
      </c>
      <c r="L486" s="47">
        <v>0</v>
      </c>
      <c r="M486" s="46">
        <v>0</v>
      </c>
      <c r="N486" s="46">
        <f t="shared" si="7"/>
        <v>307476</v>
      </c>
    </row>
    <row r="487" spans="1:14" ht="25.5" x14ac:dyDescent="0.25">
      <c r="A487" s="48" t="s">
        <v>954</v>
      </c>
      <c r="B487" s="45" t="s">
        <v>955</v>
      </c>
      <c r="C487" s="46">
        <v>859280</v>
      </c>
      <c r="D487" s="46">
        <v>428555</v>
      </c>
      <c r="E487" s="46">
        <v>9443</v>
      </c>
      <c r="F487" s="46">
        <v>24282</v>
      </c>
      <c r="G487" s="46">
        <v>21256</v>
      </c>
      <c r="H487" s="46">
        <v>3569</v>
      </c>
      <c r="I487" s="46">
        <v>15454</v>
      </c>
      <c r="J487" s="46">
        <v>1359</v>
      </c>
      <c r="K487" s="46">
        <v>0</v>
      </c>
      <c r="L487" s="47">
        <v>0</v>
      </c>
      <c r="M487" s="46">
        <v>0</v>
      </c>
      <c r="N487" s="46">
        <f t="shared" si="7"/>
        <v>1363198</v>
      </c>
    </row>
    <row r="488" spans="1:14" ht="25.5" x14ac:dyDescent="0.25">
      <c r="A488" s="48" t="s">
        <v>956</v>
      </c>
      <c r="B488" s="45" t="s">
        <v>957</v>
      </c>
      <c r="C488" s="46">
        <v>84822</v>
      </c>
      <c r="D488" s="46">
        <v>36484</v>
      </c>
      <c r="E488" s="46">
        <v>1259</v>
      </c>
      <c r="F488" s="46">
        <v>3582</v>
      </c>
      <c r="G488" s="46">
        <v>793</v>
      </c>
      <c r="H488" s="46">
        <v>370</v>
      </c>
      <c r="I488" s="46">
        <v>747</v>
      </c>
      <c r="J488" s="46">
        <v>206</v>
      </c>
      <c r="K488" s="46">
        <v>0</v>
      </c>
      <c r="L488" s="47">
        <v>0</v>
      </c>
      <c r="M488" s="46">
        <v>0</v>
      </c>
      <c r="N488" s="46">
        <f t="shared" si="7"/>
        <v>128263</v>
      </c>
    </row>
    <row r="489" spans="1:14" ht="25.5" x14ac:dyDescent="0.25">
      <c r="A489" s="48" t="s">
        <v>958</v>
      </c>
      <c r="B489" s="45" t="s">
        <v>959</v>
      </c>
      <c r="C489" s="46">
        <v>161702</v>
      </c>
      <c r="D489" s="46">
        <v>65172</v>
      </c>
      <c r="E489" s="46">
        <v>2210</v>
      </c>
      <c r="F489" s="46">
        <v>6373</v>
      </c>
      <c r="G489" s="46">
        <v>3165</v>
      </c>
      <c r="H489" s="46">
        <v>692</v>
      </c>
      <c r="I489" s="46">
        <v>2024</v>
      </c>
      <c r="J489" s="46">
        <v>354</v>
      </c>
      <c r="K489" s="46">
        <v>0</v>
      </c>
      <c r="L489" s="47">
        <v>0</v>
      </c>
      <c r="M489" s="46">
        <v>0</v>
      </c>
      <c r="N489" s="46">
        <f t="shared" si="7"/>
        <v>241692</v>
      </c>
    </row>
    <row r="490" spans="1:14" ht="25.5" x14ac:dyDescent="0.25">
      <c r="A490" s="48" t="s">
        <v>960</v>
      </c>
      <c r="B490" s="45" t="s">
        <v>961</v>
      </c>
      <c r="C490" s="46">
        <v>169262</v>
      </c>
      <c r="D490" s="46">
        <v>38240</v>
      </c>
      <c r="E490" s="46">
        <v>2233</v>
      </c>
      <c r="F490" s="46">
        <v>6269</v>
      </c>
      <c r="G490" s="46">
        <v>3770</v>
      </c>
      <c r="H490" s="46">
        <v>721</v>
      </c>
      <c r="I490" s="46">
        <v>2484</v>
      </c>
      <c r="J490" s="46">
        <v>352</v>
      </c>
      <c r="K490" s="46">
        <v>0</v>
      </c>
      <c r="L490" s="47">
        <v>0</v>
      </c>
      <c r="M490" s="46">
        <v>0</v>
      </c>
      <c r="N490" s="46">
        <f t="shared" si="7"/>
        <v>223331</v>
      </c>
    </row>
    <row r="491" spans="1:14" ht="25.5" x14ac:dyDescent="0.25">
      <c r="A491" s="48" t="s">
        <v>962</v>
      </c>
      <c r="B491" s="45" t="s">
        <v>963</v>
      </c>
      <c r="C491" s="46">
        <v>62760</v>
      </c>
      <c r="D491" s="46">
        <v>32330</v>
      </c>
      <c r="E491" s="46">
        <v>1043</v>
      </c>
      <c r="F491" s="46">
        <v>3167</v>
      </c>
      <c r="G491" s="46">
        <v>417</v>
      </c>
      <c r="H491" s="46">
        <v>278</v>
      </c>
      <c r="I491" s="46">
        <v>296</v>
      </c>
      <c r="J491" s="46">
        <v>186</v>
      </c>
      <c r="K491" s="46">
        <v>0</v>
      </c>
      <c r="L491" s="47">
        <v>0</v>
      </c>
      <c r="M491" s="46">
        <v>0</v>
      </c>
      <c r="N491" s="46">
        <f t="shared" si="7"/>
        <v>100477</v>
      </c>
    </row>
    <row r="492" spans="1:14" ht="25.5" x14ac:dyDescent="0.25">
      <c r="A492" s="48" t="s">
        <v>964</v>
      </c>
      <c r="B492" s="45" t="s">
        <v>965</v>
      </c>
      <c r="C492" s="46">
        <v>168500</v>
      </c>
      <c r="D492" s="46">
        <v>49421</v>
      </c>
      <c r="E492" s="46">
        <v>2121</v>
      </c>
      <c r="F492" s="46">
        <v>5706</v>
      </c>
      <c r="G492" s="46">
        <v>1955</v>
      </c>
      <c r="H492" s="46">
        <v>713</v>
      </c>
      <c r="I492" s="46">
        <v>1978</v>
      </c>
      <c r="J492" s="46">
        <v>314</v>
      </c>
      <c r="K492" s="46">
        <v>0</v>
      </c>
      <c r="L492" s="47">
        <v>0</v>
      </c>
      <c r="M492" s="46">
        <v>0</v>
      </c>
      <c r="N492" s="46">
        <f t="shared" si="7"/>
        <v>230708</v>
      </c>
    </row>
    <row r="493" spans="1:14" ht="25.5" x14ac:dyDescent="0.25">
      <c r="A493" s="48" t="s">
        <v>966</v>
      </c>
      <c r="B493" s="45" t="s">
        <v>967</v>
      </c>
      <c r="C493" s="46">
        <v>227184</v>
      </c>
      <c r="D493" s="46">
        <v>58146</v>
      </c>
      <c r="E493" s="46">
        <v>2600</v>
      </c>
      <c r="F493" s="46">
        <v>6737</v>
      </c>
      <c r="G493" s="46">
        <v>4343</v>
      </c>
      <c r="H493" s="46">
        <v>949</v>
      </c>
      <c r="I493" s="46">
        <v>3441</v>
      </c>
      <c r="J493" s="46">
        <v>371</v>
      </c>
      <c r="K493" s="46">
        <v>0</v>
      </c>
      <c r="L493" s="47">
        <v>9062</v>
      </c>
      <c r="M493" s="46">
        <v>0</v>
      </c>
      <c r="N493" s="46">
        <f t="shared" si="7"/>
        <v>312833</v>
      </c>
    </row>
    <row r="494" spans="1:14" ht="38.25" x14ac:dyDescent="0.25">
      <c r="A494" s="48" t="s">
        <v>968</v>
      </c>
      <c r="B494" s="45" t="s">
        <v>969</v>
      </c>
      <c r="C494" s="46">
        <v>5043418</v>
      </c>
      <c r="D494" s="46">
        <v>926694</v>
      </c>
      <c r="E494" s="46">
        <v>46837</v>
      </c>
      <c r="F494" s="46">
        <v>120328</v>
      </c>
      <c r="G494" s="46">
        <v>110067</v>
      </c>
      <c r="H494" s="46">
        <v>20440</v>
      </c>
      <c r="I494" s="46">
        <v>91534</v>
      </c>
      <c r="J494" s="46">
        <v>5876</v>
      </c>
      <c r="K494" s="46">
        <v>0</v>
      </c>
      <c r="L494" s="47">
        <v>0</v>
      </c>
      <c r="M494" s="46">
        <v>0</v>
      </c>
      <c r="N494" s="46">
        <f t="shared" si="7"/>
        <v>6365194</v>
      </c>
    </row>
    <row r="495" spans="1:14" ht="38.25" x14ac:dyDescent="0.25">
      <c r="A495" s="48" t="s">
        <v>970</v>
      </c>
      <c r="B495" s="45" t="s">
        <v>971</v>
      </c>
      <c r="C495" s="46">
        <v>748112</v>
      </c>
      <c r="D495" s="46">
        <v>219224</v>
      </c>
      <c r="E495" s="46">
        <v>6964</v>
      </c>
      <c r="F495" s="46">
        <v>15748</v>
      </c>
      <c r="G495" s="46">
        <v>20168</v>
      </c>
      <c r="H495" s="46">
        <v>3049</v>
      </c>
      <c r="I495" s="46">
        <v>16832</v>
      </c>
      <c r="J495" s="46">
        <v>868</v>
      </c>
      <c r="K495" s="46">
        <v>0</v>
      </c>
      <c r="L495" s="47">
        <v>0</v>
      </c>
      <c r="M495" s="46">
        <v>0</v>
      </c>
      <c r="N495" s="46">
        <f t="shared" si="7"/>
        <v>1030965</v>
      </c>
    </row>
    <row r="496" spans="1:14" ht="25.5" x14ac:dyDescent="0.25">
      <c r="A496" s="48" t="s">
        <v>972</v>
      </c>
      <c r="B496" s="45" t="s">
        <v>973</v>
      </c>
      <c r="C496" s="46">
        <v>387650</v>
      </c>
      <c r="D496" s="46">
        <v>135693</v>
      </c>
      <c r="E496" s="46">
        <v>4133</v>
      </c>
      <c r="F496" s="46">
        <v>10998</v>
      </c>
      <c r="G496" s="46">
        <v>9127</v>
      </c>
      <c r="H496" s="46">
        <v>1601</v>
      </c>
      <c r="I496" s="46">
        <v>6696</v>
      </c>
      <c r="J496" s="46">
        <v>604</v>
      </c>
      <c r="K496" s="46">
        <v>0</v>
      </c>
      <c r="L496" s="47">
        <v>14776</v>
      </c>
      <c r="M496" s="46">
        <v>0</v>
      </c>
      <c r="N496" s="46">
        <f t="shared" si="7"/>
        <v>571278</v>
      </c>
    </row>
    <row r="497" spans="1:14" ht="25.5" x14ac:dyDescent="0.25">
      <c r="A497" s="48" t="s">
        <v>974</v>
      </c>
      <c r="B497" s="45" t="s">
        <v>975</v>
      </c>
      <c r="C497" s="46">
        <v>251192</v>
      </c>
      <c r="D497" s="46">
        <v>79245</v>
      </c>
      <c r="E497" s="46">
        <v>3096</v>
      </c>
      <c r="F497" s="46">
        <v>8384</v>
      </c>
      <c r="G497" s="46">
        <v>7475</v>
      </c>
      <c r="H497" s="46">
        <v>1060</v>
      </c>
      <c r="I497" s="46">
        <v>4422</v>
      </c>
      <c r="J497" s="46">
        <v>471</v>
      </c>
      <c r="K497" s="46">
        <v>0</v>
      </c>
      <c r="L497" s="47">
        <v>0</v>
      </c>
      <c r="M497" s="46">
        <v>0</v>
      </c>
      <c r="N497" s="46">
        <f t="shared" si="7"/>
        <v>355345</v>
      </c>
    </row>
    <row r="498" spans="1:14" ht="25.5" x14ac:dyDescent="0.25">
      <c r="A498" s="48" t="s">
        <v>976</v>
      </c>
      <c r="B498" s="45" t="s">
        <v>977</v>
      </c>
      <c r="C498" s="46">
        <v>232754</v>
      </c>
      <c r="D498" s="46">
        <v>211598</v>
      </c>
      <c r="E498" s="46">
        <v>2566</v>
      </c>
      <c r="F498" s="46">
        <v>6717</v>
      </c>
      <c r="G498" s="46">
        <v>5054</v>
      </c>
      <c r="H498" s="46">
        <v>966</v>
      </c>
      <c r="I498" s="46">
        <v>3947</v>
      </c>
      <c r="J498" s="46">
        <v>359</v>
      </c>
      <c r="K498" s="46">
        <v>0</v>
      </c>
      <c r="L498" s="47">
        <v>0</v>
      </c>
      <c r="M498" s="46">
        <v>0</v>
      </c>
      <c r="N498" s="46">
        <f t="shared" si="7"/>
        <v>463961</v>
      </c>
    </row>
    <row r="499" spans="1:14" ht="25.5" x14ac:dyDescent="0.25">
      <c r="A499" s="48" t="s">
        <v>978</v>
      </c>
      <c r="B499" s="45" t="s">
        <v>979</v>
      </c>
      <c r="C499" s="46">
        <v>315406</v>
      </c>
      <c r="D499" s="46">
        <v>82128</v>
      </c>
      <c r="E499" s="46">
        <v>2465</v>
      </c>
      <c r="F499" s="46">
        <v>6711</v>
      </c>
      <c r="G499" s="46">
        <v>4089</v>
      </c>
      <c r="H499" s="46">
        <v>1287</v>
      </c>
      <c r="I499" s="46">
        <v>4391</v>
      </c>
      <c r="J499" s="46">
        <v>446</v>
      </c>
      <c r="K499" s="46">
        <v>0</v>
      </c>
      <c r="L499" s="47">
        <v>13336</v>
      </c>
      <c r="M499" s="46">
        <v>0</v>
      </c>
      <c r="N499" s="46">
        <f t="shared" si="7"/>
        <v>430259</v>
      </c>
    </row>
    <row r="500" spans="1:14" ht="25.5" x14ac:dyDescent="0.25">
      <c r="A500" s="48" t="s">
        <v>980</v>
      </c>
      <c r="B500" s="45" t="s">
        <v>981</v>
      </c>
      <c r="C500" s="46">
        <v>70154</v>
      </c>
      <c r="D500" s="46">
        <v>40134</v>
      </c>
      <c r="E500" s="46">
        <v>1131</v>
      </c>
      <c r="F500" s="46">
        <v>3448</v>
      </c>
      <c r="G500" s="46">
        <v>229</v>
      </c>
      <c r="H500" s="46">
        <v>308</v>
      </c>
      <c r="I500" s="46">
        <v>257</v>
      </c>
      <c r="J500" s="46">
        <v>196</v>
      </c>
      <c r="K500" s="46">
        <v>0</v>
      </c>
      <c r="L500" s="47">
        <v>0</v>
      </c>
      <c r="M500" s="46">
        <v>0</v>
      </c>
      <c r="N500" s="46">
        <f t="shared" si="7"/>
        <v>115857</v>
      </c>
    </row>
    <row r="501" spans="1:14" ht="25.5" x14ac:dyDescent="0.25">
      <c r="A501" s="48" t="s">
        <v>982</v>
      </c>
      <c r="B501" s="45" t="s">
        <v>983</v>
      </c>
      <c r="C501" s="46">
        <v>372342</v>
      </c>
      <c r="D501" s="46">
        <v>69625</v>
      </c>
      <c r="E501" s="46">
        <v>4380</v>
      </c>
      <c r="F501" s="46">
        <v>11824</v>
      </c>
      <c r="G501" s="46">
        <v>10820</v>
      </c>
      <c r="H501" s="46">
        <v>1559</v>
      </c>
      <c r="I501" s="46">
        <v>6867</v>
      </c>
      <c r="J501" s="46">
        <v>656</v>
      </c>
      <c r="K501" s="46">
        <v>0</v>
      </c>
      <c r="L501" s="47">
        <v>0</v>
      </c>
      <c r="M501" s="46">
        <v>0</v>
      </c>
      <c r="N501" s="46">
        <f t="shared" si="7"/>
        <v>478073</v>
      </c>
    </row>
    <row r="502" spans="1:14" ht="25.5" x14ac:dyDescent="0.25">
      <c r="A502" s="48" t="s">
        <v>984</v>
      </c>
      <c r="B502" s="45" t="s">
        <v>985</v>
      </c>
      <c r="C502" s="46">
        <v>236036</v>
      </c>
      <c r="D502" s="46">
        <v>57540</v>
      </c>
      <c r="E502" s="46">
        <v>2823</v>
      </c>
      <c r="F502" s="46">
        <v>7536</v>
      </c>
      <c r="G502" s="46">
        <v>6935</v>
      </c>
      <c r="H502" s="46">
        <v>992</v>
      </c>
      <c r="I502" s="46">
        <v>4329</v>
      </c>
      <c r="J502" s="46">
        <v>425</v>
      </c>
      <c r="K502" s="46">
        <v>0</v>
      </c>
      <c r="L502" s="47">
        <v>0</v>
      </c>
      <c r="M502" s="46">
        <v>0</v>
      </c>
      <c r="N502" s="46">
        <f t="shared" si="7"/>
        <v>316616</v>
      </c>
    </row>
    <row r="503" spans="1:14" ht="25.5" x14ac:dyDescent="0.25">
      <c r="A503" s="48" t="s">
        <v>986</v>
      </c>
      <c r="B503" s="45" t="s">
        <v>987</v>
      </c>
      <c r="C503" s="46">
        <v>451960</v>
      </c>
      <c r="D503" s="46">
        <v>79415</v>
      </c>
      <c r="E503" s="46">
        <v>4312</v>
      </c>
      <c r="F503" s="46">
        <v>8871</v>
      </c>
      <c r="G503" s="46">
        <v>9373</v>
      </c>
      <c r="H503" s="46">
        <v>1854</v>
      </c>
      <c r="I503" s="46">
        <v>9218</v>
      </c>
      <c r="J503" s="46">
        <v>526</v>
      </c>
      <c r="K503" s="46">
        <v>0</v>
      </c>
      <c r="L503" s="47">
        <v>0</v>
      </c>
      <c r="M503" s="46">
        <v>0</v>
      </c>
      <c r="N503" s="46">
        <f t="shared" si="7"/>
        <v>565529</v>
      </c>
    </row>
    <row r="504" spans="1:14" ht="25.5" x14ac:dyDescent="0.25">
      <c r="A504" s="48" t="s">
        <v>988</v>
      </c>
      <c r="B504" s="45" t="s">
        <v>989</v>
      </c>
      <c r="C504" s="46">
        <v>327620</v>
      </c>
      <c r="D504" s="46">
        <v>105584</v>
      </c>
      <c r="E504" s="46">
        <v>4213</v>
      </c>
      <c r="F504" s="46">
        <v>11725</v>
      </c>
      <c r="G504" s="46">
        <v>6715</v>
      </c>
      <c r="H504" s="46">
        <v>1392</v>
      </c>
      <c r="I504" s="46">
        <v>4508</v>
      </c>
      <c r="J504" s="46">
        <v>691</v>
      </c>
      <c r="K504" s="46">
        <v>0</v>
      </c>
      <c r="L504" s="47">
        <v>6251</v>
      </c>
      <c r="M504" s="46">
        <v>0</v>
      </c>
      <c r="N504" s="46">
        <f t="shared" si="7"/>
        <v>468699</v>
      </c>
    </row>
    <row r="505" spans="1:14" x14ac:dyDescent="0.25">
      <c r="A505" s="48" t="s">
        <v>990</v>
      </c>
      <c r="B505" s="45" t="s">
        <v>991</v>
      </c>
      <c r="C505" s="46">
        <v>109846</v>
      </c>
      <c r="D505" s="46">
        <v>36437</v>
      </c>
      <c r="E505" s="46">
        <v>1318</v>
      </c>
      <c r="F505" s="46">
        <v>3329</v>
      </c>
      <c r="G505" s="46">
        <v>1039</v>
      </c>
      <c r="H505" s="46">
        <v>463</v>
      </c>
      <c r="I505" s="46">
        <v>1409</v>
      </c>
      <c r="J505" s="46">
        <v>192</v>
      </c>
      <c r="K505" s="46">
        <v>0</v>
      </c>
      <c r="L505" s="47">
        <v>0</v>
      </c>
      <c r="M505" s="46">
        <v>0</v>
      </c>
      <c r="N505" s="46">
        <f t="shared" si="7"/>
        <v>154033</v>
      </c>
    </row>
    <row r="506" spans="1:14" ht="25.5" x14ac:dyDescent="0.25">
      <c r="A506" s="48" t="s">
        <v>992</v>
      </c>
      <c r="B506" s="45" t="s">
        <v>993</v>
      </c>
      <c r="C506" s="46">
        <v>348528</v>
      </c>
      <c r="D506" s="46">
        <v>99674</v>
      </c>
      <c r="E506" s="46">
        <v>4195</v>
      </c>
      <c r="F506" s="46">
        <v>11261</v>
      </c>
      <c r="G506" s="46">
        <v>11033</v>
      </c>
      <c r="H506" s="46">
        <v>1467</v>
      </c>
      <c r="I506" s="46">
        <v>6407</v>
      </c>
      <c r="J506" s="46">
        <v>647</v>
      </c>
      <c r="K506" s="46">
        <v>0</v>
      </c>
      <c r="L506" s="47">
        <v>0</v>
      </c>
      <c r="M506" s="46">
        <v>0</v>
      </c>
      <c r="N506" s="46">
        <f t="shared" si="7"/>
        <v>483212</v>
      </c>
    </row>
    <row r="507" spans="1:14" ht="25.5" x14ac:dyDescent="0.25">
      <c r="A507" s="48" t="s">
        <v>994</v>
      </c>
      <c r="B507" s="45" t="s">
        <v>995</v>
      </c>
      <c r="C507" s="46">
        <v>251848</v>
      </c>
      <c r="D507" s="46">
        <v>58101</v>
      </c>
      <c r="E507" s="46">
        <v>3177</v>
      </c>
      <c r="F507" s="46">
        <v>8631</v>
      </c>
      <c r="G507" s="46">
        <v>7344</v>
      </c>
      <c r="H507" s="46">
        <v>1067</v>
      </c>
      <c r="I507" s="46">
        <v>4298</v>
      </c>
      <c r="J507" s="46">
        <v>484</v>
      </c>
      <c r="K507" s="46">
        <v>0</v>
      </c>
      <c r="L507" s="47">
        <v>0</v>
      </c>
      <c r="M507" s="46">
        <v>0</v>
      </c>
      <c r="N507" s="46">
        <f t="shared" si="7"/>
        <v>334950</v>
      </c>
    </row>
    <row r="508" spans="1:14" ht="25.5" x14ac:dyDescent="0.25">
      <c r="A508" s="48" t="s">
        <v>996</v>
      </c>
      <c r="B508" s="45" t="s">
        <v>997</v>
      </c>
      <c r="C508" s="46">
        <v>161508</v>
      </c>
      <c r="D508" s="46">
        <v>58114</v>
      </c>
      <c r="E508" s="46">
        <v>1917</v>
      </c>
      <c r="F508" s="46">
        <v>5138</v>
      </c>
      <c r="G508" s="46">
        <v>3271</v>
      </c>
      <c r="H508" s="46">
        <v>678</v>
      </c>
      <c r="I508" s="46">
        <v>2655</v>
      </c>
      <c r="J508" s="46">
        <v>288</v>
      </c>
      <c r="K508" s="46">
        <v>0</v>
      </c>
      <c r="L508" s="47">
        <v>0</v>
      </c>
      <c r="M508" s="46">
        <v>0</v>
      </c>
      <c r="N508" s="46">
        <f t="shared" si="7"/>
        <v>233569</v>
      </c>
    </row>
    <row r="509" spans="1:14" ht="25.5" x14ac:dyDescent="0.25">
      <c r="A509" s="48" t="s">
        <v>998</v>
      </c>
      <c r="B509" s="45" t="s">
        <v>999</v>
      </c>
      <c r="C509" s="46">
        <v>326788</v>
      </c>
      <c r="D509" s="46">
        <v>104101</v>
      </c>
      <c r="E509" s="46">
        <v>3852</v>
      </c>
      <c r="F509" s="46">
        <v>10126</v>
      </c>
      <c r="G509" s="46">
        <v>10403</v>
      </c>
      <c r="H509" s="46">
        <v>1371</v>
      </c>
      <c r="I509" s="46">
        <v>6166</v>
      </c>
      <c r="J509" s="46">
        <v>574</v>
      </c>
      <c r="K509" s="46">
        <v>0</v>
      </c>
      <c r="L509" s="47">
        <v>0</v>
      </c>
      <c r="M509" s="46">
        <v>0</v>
      </c>
      <c r="N509" s="46">
        <f t="shared" si="7"/>
        <v>463381</v>
      </c>
    </row>
    <row r="510" spans="1:14" x14ac:dyDescent="0.25">
      <c r="A510" s="48" t="s">
        <v>1000</v>
      </c>
      <c r="B510" s="45" t="s">
        <v>1001</v>
      </c>
      <c r="C510" s="46">
        <v>518810</v>
      </c>
      <c r="D510" s="46">
        <v>145537</v>
      </c>
      <c r="E510" s="46">
        <v>6084</v>
      </c>
      <c r="F510" s="46">
        <v>15679</v>
      </c>
      <c r="G510" s="46">
        <v>16030</v>
      </c>
      <c r="H510" s="46">
        <v>2179</v>
      </c>
      <c r="I510" s="46">
        <v>9950</v>
      </c>
      <c r="J510" s="46">
        <v>941</v>
      </c>
      <c r="K510" s="46">
        <v>0</v>
      </c>
      <c r="L510" s="47">
        <v>0</v>
      </c>
      <c r="M510" s="46">
        <v>28250</v>
      </c>
      <c r="N510" s="46">
        <f t="shared" si="7"/>
        <v>743460</v>
      </c>
    </row>
    <row r="511" spans="1:14" ht="25.5" x14ac:dyDescent="0.25">
      <c r="A511" s="48" t="s">
        <v>1002</v>
      </c>
      <c r="B511" s="45" t="s">
        <v>1003</v>
      </c>
      <c r="C511" s="46">
        <v>263450</v>
      </c>
      <c r="D511" s="46">
        <v>75360</v>
      </c>
      <c r="E511" s="46">
        <v>2576</v>
      </c>
      <c r="F511" s="46">
        <v>6189</v>
      </c>
      <c r="G511" s="46">
        <v>3958</v>
      </c>
      <c r="H511" s="46">
        <v>1081</v>
      </c>
      <c r="I511" s="46">
        <v>4414</v>
      </c>
      <c r="J511" s="46">
        <v>387</v>
      </c>
      <c r="K511" s="46">
        <v>0</v>
      </c>
      <c r="L511" s="47">
        <v>0</v>
      </c>
      <c r="M511" s="46">
        <v>0</v>
      </c>
      <c r="N511" s="46">
        <f t="shared" si="7"/>
        <v>357415</v>
      </c>
    </row>
    <row r="512" spans="1:14" ht="25.5" x14ac:dyDescent="0.25">
      <c r="A512" s="48" t="s">
        <v>1004</v>
      </c>
      <c r="B512" s="45" t="s">
        <v>1005</v>
      </c>
      <c r="C512" s="46">
        <v>612418</v>
      </c>
      <c r="D512" s="46">
        <v>122653</v>
      </c>
      <c r="E512" s="46">
        <v>6625</v>
      </c>
      <c r="F512" s="46">
        <v>16142</v>
      </c>
      <c r="G512" s="46">
        <v>17739</v>
      </c>
      <c r="H512" s="46">
        <v>2542</v>
      </c>
      <c r="I512" s="46">
        <v>12745</v>
      </c>
      <c r="J512" s="46">
        <v>905</v>
      </c>
      <c r="K512" s="46">
        <v>0</v>
      </c>
      <c r="L512" s="47">
        <v>0</v>
      </c>
      <c r="M512" s="46">
        <v>0</v>
      </c>
      <c r="N512" s="46">
        <f t="shared" si="7"/>
        <v>791769</v>
      </c>
    </row>
    <row r="513" spans="1:14" ht="25.5" x14ac:dyDescent="0.25">
      <c r="A513" s="48" t="s">
        <v>1006</v>
      </c>
      <c r="B513" s="45" t="s">
        <v>1007</v>
      </c>
      <c r="C513" s="46">
        <v>117820</v>
      </c>
      <c r="D513" s="46">
        <v>50755</v>
      </c>
      <c r="E513" s="46">
        <v>1643</v>
      </c>
      <c r="F513" s="46">
        <v>4639</v>
      </c>
      <c r="G513" s="46">
        <v>1946</v>
      </c>
      <c r="H513" s="46">
        <v>507</v>
      </c>
      <c r="I513" s="46">
        <v>1425</v>
      </c>
      <c r="J513" s="46">
        <v>260</v>
      </c>
      <c r="K513" s="46">
        <v>0</v>
      </c>
      <c r="L513" s="47">
        <v>0</v>
      </c>
      <c r="M513" s="46">
        <v>0</v>
      </c>
      <c r="N513" s="46">
        <f t="shared" si="7"/>
        <v>178995</v>
      </c>
    </row>
    <row r="514" spans="1:14" ht="25.5" x14ac:dyDescent="0.25">
      <c r="A514" s="48" t="s">
        <v>1008</v>
      </c>
      <c r="B514" s="45" t="s">
        <v>1009</v>
      </c>
      <c r="C514" s="46">
        <v>376204</v>
      </c>
      <c r="D514" s="46">
        <v>62053</v>
      </c>
      <c r="E514" s="46">
        <v>4280</v>
      </c>
      <c r="F514" s="46">
        <v>11463</v>
      </c>
      <c r="G514" s="46">
        <v>12742</v>
      </c>
      <c r="H514" s="46">
        <v>1571</v>
      </c>
      <c r="I514" s="46">
        <v>7139</v>
      </c>
      <c r="J514" s="46">
        <v>684</v>
      </c>
      <c r="K514" s="46">
        <v>0</v>
      </c>
      <c r="L514" s="47">
        <v>0</v>
      </c>
      <c r="M514" s="46">
        <v>0</v>
      </c>
      <c r="N514" s="46">
        <f t="shared" si="7"/>
        <v>476136</v>
      </c>
    </row>
    <row r="515" spans="1:14" ht="25.5" x14ac:dyDescent="0.25">
      <c r="A515" s="48" t="s">
        <v>1010</v>
      </c>
      <c r="B515" s="45" t="s">
        <v>1011</v>
      </c>
      <c r="C515" s="46">
        <v>218628</v>
      </c>
      <c r="D515" s="46">
        <v>49145</v>
      </c>
      <c r="E515" s="46">
        <v>2276</v>
      </c>
      <c r="F515" s="46">
        <v>5872</v>
      </c>
      <c r="G515" s="46">
        <v>769</v>
      </c>
      <c r="H515" s="46">
        <v>901</v>
      </c>
      <c r="I515" s="46">
        <v>2359</v>
      </c>
      <c r="J515" s="46">
        <v>314</v>
      </c>
      <c r="K515" s="46">
        <v>0</v>
      </c>
      <c r="L515" s="47">
        <v>0</v>
      </c>
      <c r="M515" s="46">
        <v>0</v>
      </c>
      <c r="N515" s="46">
        <f t="shared" si="7"/>
        <v>280264</v>
      </c>
    </row>
    <row r="516" spans="1:14" ht="25.5" x14ac:dyDescent="0.25">
      <c r="A516" s="48" t="s">
        <v>1012</v>
      </c>
      <c r="B516" s="45" t="s">
        <v>1013</v>
      </c>
      <c r="C516" s="46">
        <v>217862</v>
      </c>
      <c r="D516" s="46">
        <v>74067</v>
      </c>
      <c r="E516" s="46">
        <v>2421</v>
      </c>
      <c r="F516" s="46">
        <v>6515</v>
      </c>
      <c r="G516" s="46">
        <v>3492</v>
      </c>
      <c r="H516" s="46">
        <v>905</v>
      </c>
      <c r="I516" s="46">
        <v>3099</v>
      </c>
      <c r="J516" s="46">
        <v>357</v>
      </c>
      <c r="K516" s="46">
        <v>0</v>
      </c>
      <c r="L516" s="47">
        <v>0</v>
      </c>
      <c r="M516" s="46">
        <v>0</v>
      </c>
      <c r="N516" s="46">
        <f t="shared" si="7"/>
        <v>308718</v>
      </c>
    </row>
    <row r="517" spans="1:14" ht="38.25" x14ac:dyDescent="0.25">
      <c r="A517" s="48" t="s">
        <v>1014</v>
      </c>
      <c r="B517" s="45" t="s">
        <v>1015</v>
      </c>
      <c r="C517" s="46">
        <v>1350652</v>
      </c>
      <c r="D517" s="46">
        <v>76032</v>
      </c>
      <c r="E517" s="46">
        <v>10469</v>
      </c>
      <c r="F517" s="46">
        <v>13102</v>
      </c>
      <c r="G517" s="46">
        <v>15089</v>
      </c>
      <c r="H517" s="46">
        <v>5434</v>
      </c>
      <c r="I517" s="46">
        <v>29001</v>
      </c>
      <c r="J517" s="46">
        <v>689</v>
      </c>
      <c r="K517" s="46">
        <v>0</v>
      </c>
      <c r="L517" s="47">
        <v>0</v>
      </c>
      <c r="M517" s="46">
        <v>0</v>
      </c>
      <c r="N517" s="46">
        <f t="shared" si="7"/>
        <v>1500468</v>
      </c>
    </row>
    <row r="518" spans="1:14" ht="38.25" x14ac:dyDescent="0.25">
      <c r="A518" s="48" t="s">
        <v>1016</v>
      </c>
      <c r="B518" s="45" t="s">
        <v>1017</v>
      </c>
      <c r="C518" s="46">
        <v>102058</v>
      </c>
      <c r="D518" s="46">
        <v>45981</v>
      </c>
      <c r="E518" s="46">
        <v>1495</v>
      </c>
      <c r="F518" s="46">
        <v>4333</v>
      </c>
      <c r="G518" s="46">
        <v>1595</v>
      </c>
      <c r="H518" s="46">
        <v>443</v>
      </c>
      <c r="I518" s="46">
        <v>1082</v>
      </c>
      <c r="J518" s="46">
        <v>243</v>
      </c>
      <c r="K518" s="46">
        <v>0</v>
      </c>
      <c r="L518" s="47">
        <v>4939</v>
      </c>
      <c r="M518" s="46">
        <v>0</v>
      </c>
      <c r="N518" s="46">
        <f t="shared" si="7"/>
        <v>162169</v>
      </c>
    </row>
    <row r="519" spans="1:14" ht="38.25" x14ac:dyDescent="0.25">
      <c r="A519" s="48" t="s">
        <v>1018</v>
      </c>
      <c r="B519" s="45" t="s">
        <v>1019</v>
      </c>
      <c r="C519" s="46">
        <v>252994</v>
      </c>
      <c r="D519" s="46">
        <v>73442</v>
      </c>
      <c r="E519" s="46">
        <v>2999</v>
      </c>
      <c r="F519" s="46">
        <v>7950</v>
      </c>
      <c r="G519" s="46">
        <v>7663</v>
      </c>
      <c r="H519" s="46">
        <v>1062</v>
      </c>
      <c r="I519" s="46">
        <v>4804</v>
      </c>
      <c r="J519" s="46">
        <v>446</v>
      </c>
      <c r="K519" s="46">
        <v>0</v>
      </c>
      <c r="L519" s="47">
        <v>17216</v>
      </c>
      <c r="M519" s="46">
        <v>0</v>
      </c>
      <c r="N519" s="46">
        <f t="shared" si="7"/>
        <v>368576</v>
      </c>
    </row>
    <row r="520" spans="1:14" ht="38.25" x14ac:dyDescent="0.25">
      <c r="A520" s="48" t="s">
        <v>1020</v>
      </c>
      <c r="B520" s="45" t="s">
        <v>1021</v>
      </c>
      <c r="C520" s="46">
        <v>142664</v>
      </c>
      <c r="D520" s="46">
        <v>32769</v>
      </c>
      <c r="E520" s="46">
        <v>1587</v>
      </c>
      <c r="F520" s="46">
        <v>4265</v>
      </c>
      <c r="G520" s="46">
        <v>2862</v>
      </c>
      <c r="H520" s="46">
        <v>592</v>
      </c>
      <c r="I520" s="46">
        <v>2359</v>
      </c>
      <c r="J520" s="46">
        <v>228</v>
      </c>
      <c r="K520" s="46">
        <v>0</v>
      </c>
      <c r="L520" s="47">
        <v>0</v>
      </c>
      <c r="M520" s="46">
        <v>0</v>
      </c>
      <c r="N520" s="46">
        <f t="shared" si="7"/>
        <v>187326</v>
      </c>
    </row>
    <row r="521" spans="1:14" ht="38.25" x14ac:dyDescent="0.25">
      <c r="A521" s="48" t="s">
        <v>1022</v>
      </c>
      <c r="B521" s="45" t="s">
        <v>1023</v>
      </c>
      <c r="C521" s="46">
        <v>698490</v>
      </c>
      <c r="D521" s="46">
        <v>129668</v>
      </c>
      <c r="E521" s="46">
        <v>7111</v>
      </c>
      <c r="F521" s="46">
        <v>17680</v>
      </c>
      <c r="G521" s="46">
        <v>25517</v>
      </c>
      <c r="H521" s="46">
        <v>2874</v>
      </c>
      <c r="I521" s="46">
        <v>15400</v>
      </c>
      <c r="J521" s="46">
        <v>994</v>
      </c>
      <c r="K521" s="46">
        <v>0</v>
      </c>
      <c r="L521" s="47">
        <v>0</v>
      </c>
      <c r="M521" s="46">
        <v>0</v>
      </c>
      <c r="N521" s="46">
        <f t="shared" si="7"/>
        <v>897734</v>
      </c>
    </row>
    <row r="522" spans="1:14" ht="38.25" x14ac:dyDescent="0.25">
      <c r="A522" s="48" t="s">
        <v>1024</v>
      </c>
      <c r="B522" s="45" t="s">
        <v>1025</v>
      </c>
      <c r="C522" s="46">
        <v>111436</v>
      </c>
      <c r="D522" s="46">
        <v>35450</v>
      </c>
      <c r="E522" s="46">
        <v>1705</v>
      </c>
      <c r="F522" s="46">
        <v>5081</v>
      </c>
      <c r="G522" s="46">
        <v>1415</v>
      </c>
      <c r="H522" s="46">
        <v>485</v>
      </c>
      <c r="I522" s="46">
        <v>919</v>
      </c>
      <c r="J522" s="46">
        <v>284</v>
      </c>
      <c r="K522" s="46">
        <v>0</v>
      </c>
      <c r="L522" s="47">
        <v>0</v>
      </c>
      <c r="M522" s="46">
        <v>0</v>
      </c>
      <c r="N522" s="46">
        <f t="shared" si="7"/>
        <v>156775</v>
      </c>
    </row>
    <row r="523" spans="1:14" ht="38.25" x14ac:dyDescent="0.25">
      <c r="A523" s="48" t="s">
        <v>1026</v>
      </c>
      <c r="B523" s="45" t="s">
        <v>1027</v>
      </c>
      <c r="C523" s="46">
        <v>290270</v>
      </c>
      <c r="D523" s="46">
        <v>116190</v>
      </c>
      <c r="E523" s="46">
        <v>3324</v>
      </c>
      <c r="F523" s="46">
        <v>8555</v>
      </c>
      <c r="G523" s="46">
        <v>7058</v>
      </c>
      <c r="H523" s="46">
        <v>1214</v>
      </c>
      <c r="I523" s="46">
        <v>5053</v>
      </c>
      <c r="J523" s="46">
        <v>477</v>
      </c>
      <c r="K523" s="46">
        <v>0</v>
      </c>
      <c r="L523" s="47">
        <v>0</v>
      </c>
      <c r="M523" s="46">
        <v>0</v>
      </c>
      <c r="N523" s="46">
        <f t="shared" si="7"/>
        <v>432141</v>
      </c>
    </row>
    <row r="524" spans="1:14" ht="38.25" x14ac:dyDescent="0.25">
      <c r="A524" s="48" t="s">
        <v>1028</v>
      </c>
      <c r="B524" s="45" t="s">
        <v>1029</v>
      </c>
      <c r="C524" s="46">
        <v>117530</v>
      </c>
      <c r="D524" s="46">
        <v>44601</v>
      </c>
      <c r="E524" s="46">
        <v>1748</v>
      </c>
      <c r="F524" s="46">
        <v>5123</v>
      </c>
      <c r="G524" s="46">
        <v>1922</v>
      </c>
      <c r="H524" s="46">
        <v>510</v>
      </c>
      <c r="I524" s="46">
        <v>1199</v>
      </c>
      <c r="J524" s="46">
        <v>286</v>
      </c>
      <c r="K524" s="46">
        <v>0</v>
      </c>
      <c r="L524" s="47">
        <v>0</v>
      </c>
      <c r="M524" s="46">
        <v>0</v>
      </c>
      <c r="N524" s="46">
        <f t="shared" si="7"/>
        <v>172919</v>
      </c>
    </row>
    <row r="525" spans="1:14" ht="38.25" x14ac:dyDescent="0.25">
      <c r="A525" s="48" t="s">
        <v>1030</v>
      </c>
      <c r="B525" s="45" t="s">
        <v>1031</v>
      </c>
      <c r="C525" s="46">
        <v>717034</v>
      </c>
      <c r="D525" s="46">
        <v>80520</v>
      </c>
      <c r="E525" s="46">
        <v>7136</v>
      </c>
      <c r="F525" s="46">
        <v>15732</v>
      </c>
      <c r="G525" s="46">
        <v>19089</v>
      </c>
      <c r="H525" s="46">
        <v>2950</v>
      </c>
      <c r="I525" s="46">
        <v>15680</v>
      </c>
      <c r="J525" s="46">
        <v>879</v>
      </c>
      <c r="K525" s="46">
        <v>0</v>
      </c>
      <c r="L525" s="47">
        <v>0</v>
      </c>
      <c r="M525" s="46">
        <v>0</v>
      </c>
      <c r="N525" s="46">
        <f t="shared" si="7"/>
        <v>859020</v>
      </c>
    </row>
    <row r="526" spans="1:14" ht="38.25" x14ac:dyDescent="0.25">
      <c r="A526" s="48" t="s">
        <v>1032</v>
      </c>
      <c r="B526" s="45" t="s">
        <v>1033</v>
      </c>
      <c r="C526" s="46">
        <v>138416</v>
      </c>
      <c r="D526" s="46">
        <v>56079</v>
      </c>
      <c r="E526" s="46">
        <v>2029</v>
      </c>
      <c r="F526" s="46">
        <v>5862</v>
      </c>
      <c r="G526" s="46">
        <v>2429</v>
      </c>
      <c r="H526" s="46">
        <v>600</v>
      </c>
      <c r="I526" s="46">
        <v>1479</v>
      </c>
      <c r="J526" s="46">
        <v>328</v>
      </c>
      <c r="K526" s="46">
        <v>0</v>
      </c>
      <c r="L526" s="47">
        <v>0</v>
      </c>
      <c r="M526" s="46">
        <v>0</v>
      </c>
      <c r="N526" s="46">
        <f t="shared" ref="N526:N581" si="8">SUM(C526:M526)</f>
        <v>207222</v>
      </c>
    </row>
    <row r="527" spans="1:14" ht="38.25" x14ac:dyDescent="0.25">
      <c r="A527" s="48" t="s">
        <v>1034</v>
      </c>
      <c r="B527" s="45" t="s">
        <v>1035</v>
      </c>
      <c r="C527" s="46">
        <v>7313282</v>
      </c>
      <c r="D527" s="46">
        <v>1439177</v>
      </c>
      <c r="E527" s="46">
        <v>64381</v>
      </c>
      <c r="F527" s="46">
        <v>126959</v>
      </c>
      <c r="G527" s="46">
        <v>126244</v>
      </c>
      <c r="H527" s="46">
        <v>29678</v>
      </c>
      <c r="I527" s="46">
        <v>148010</v>
      </c>
      <c r="J527" s="46">
        <v>6946</v>
      </c>
      <c r="K527" s="46">
        <v>0</v>
      </c>
      <c r="L527" s="47">
        <v>348673</v>
      </c>
      <c r="M527" s="46">
        <v>0</v>
      </c>
      <c r="N527" s="46">
        <f t="shared" si="8"/>
        <v>9603350</v>
      </c>
    </row>
    <row r="528" spans="1:14" ht="38.25" x14ac:dyDescent="0.25">
      <c r="A528" s="48" t="s">
        <v>1036</v>
      </c>
      <c r="B528" s="45" t="s">
        <v>1037</v>
      </c>
      <c r="C528" s="46">
        <v>510584</v>
      </c>
      <c r="D528" s="46">
        <v>62726</v>
      </c>
      <c r="E528" s="46">
        <v>5030</v>
      </c>
      <c r="F528" s="46">
        <v>11113</v>
      </c>
      <c r="G528" s="46">
        <v>11270</v>
      </c>
      <c r="H528" s="46">
        <v>2097</v>
      </c>
      <c r="I528" s="46">
        <v>10051</v>
      </c>
      <c r="J528" s="46">
        <v>605</v>
      </c>
      <c r="K528" s="46">
        <v>0</v>
      </c>
      <c r="L528" s="47">
        <v>1256</v>
      </c>
      <c r="M528" s="46">
        <v>0</v>
      </c>
      <c r="N528" s="46">
        <f t="shared" si="8"/>
        <v>614732</v>
      </c>
    </row>
    <row r="529" spans="1:14" ht="38.25" x14ac:dyDescent="0.25">
      <c r="A529" s="48" t="s">
        <v>1038</v>
      </c>
      <c r="B529" s="45" t="s">
        <v>1039</v>
      </c>
      <c r="C529" s="46">
        <v>342740</v>
      </c>
      <c r="D529" s="46">
        <v>57558</v>
      </c>
      <c r="E529" s="46">
        <v>3865</v>
      </c>
      <c r="F529" s="46">
        <v>10287</v>
      </c>
      <c r="G529" s="46">
        <v>11728</v>
      </c>
      <c r="H529" s="46">
        <v>1431</v>
      </c>
      <c r="I529" s="46">
        <v>6618</v>
      </c>
      <c r="J529" s="46">
        <v>635</v>
      </c>
      <c r="K529" s="46">
        <v>0</v>
      </c>
      <c r="L529" s="47">
        <v>0</v>
      </c>
      <c r="M529" s="46">
        <v>0</v>
      </c>
      <c r="N529" s="46">
        <f t="shared" si="8"/>
        <v>434862</v>
      </c>
    </row>
    <row r="530" spans="1:14" ht="38.25" x14ac:dyDescent="0.25">
      <c r="A530" s="48" t="s">
        <v>1040</v>
      </c>
      <c r="B530" s="45" t="s">
        <v>1041</v>
      </c>
      <c r="C530" s="46">
        <v>70552</v>
      </c>
      <c r="D530" s="46">
        <v>35139</v>
      </c>
      <c r="E530" s="46">
        <v>1027</v>
      </c>
      <c r="F530" s="46">
        <v>3009</v>
      </c>
      <c r="G530" s="46">
        <v>262</v>
      </c>
      <c r="H530" s="46">
        <v>305</v>
      </c>
      <c r="I530" s="46">
        <v>428</v>
      </c>
      <c r="J530" s="46">
        <v>161</v>
      </c>
      <c r="K530" s="46">
        <v>0</v>
      </c>
      <c r="L530" s="47">
        <v>0</v>
      </c>
      <c r="M530" s="46">
        <v>0</v>
      </c>
      <c r="N530" s="46">
        <f t="shared" si="8"/>
        <v>110883</v>
      </c>
    </row>
    <row r="531" spans="1:14" ht="38.25" x14ac:dyDescent="0.25">
      <c r="A531" s="48" t="s">
        <v>1042</v>
      </c>
      <c r="B531" s="45" t="s">
        <v>1043</v>
      </c>
      <c r="C531" s="46">
        <v>246788</v>
      </c>
      <c r="D531" s="46">
        <v>93147</v>
      </c>
      <c r="E531" s="46">
        <v>2775</v>
      </c>
      <c r="F531" s="46">
        <v>7164</v>
      </c>
      <c r="G531" s="46">
        <v>6003</v>
      </c>
      <c r="H531" s="46">
        <v>1029</v>
      </c>
      <c r="I531" s="46">
        <v>4554</v>
      </c>
      <c r="J531" s="46">
        <v>416</v>
      </c>
      <c r="K531" s="46">
        <v>0</v>
      </c>
      <c r="L531" s="47">
        <v>0</v>
      </c>
      <c r="M531" s="46">
        <v>0</v>
      </c>
      <c r="N531" s="46">
        <f t="shared" si="8"/>
        <v>361876</v>
      </c>
    </row>
    <row r="532" spans="1:14" ht="38.25" x14ac:dyDescent="0.25">
      <c r="A532" s="48" t="s">
        <v>1044</v>
      </c>
      <c r="B532" s="45" t="s">
        <v>1045</v>
      </c>
      <c r="C532" s="46">
        <v>595996</v>
      </c>
      <c r="D532" s="46">
        <v>210214</v>
      </c>
      <c r="E532" s="46">
        <v>6444</v>
      </c>
      <c r="F532" s="46">
        <v>16698</v>
      </c>
      <c r="G532" s="46">
        <v>14370</v>
      </c>
      <c r="H532" s="46">
        <v>2471</v>
      </c>
      <c r="I532" s="46">
        <v>10814</v>
      </c>
      <c r="J532" s="46">
        <v>973</v>
      </c>
      <c r="K532" s="46">
        <v>0</v>
      </c>
      <c r="L532" s="47">
        <v>0</v>
      </c>
      <c r="M532" s="46">
        <v>0</v>
      </c>
      <c r="N532" s="46">
        <f t="shared" si="8"/>
        <v>857980</v>
      </c>
    </row>
    <row r="533" spans="1:14" ht="38.25" x14ac:dyDescent="0.25">
      <c r="A533" s="48" t="s">
        <v>1046</v>
      </c>
      <c r="B533" s="45" t="s">
        <v>1047</v>
      </c>
      <c r="C533" s="46">
        <v>82838</v>
      </c>
      <c r="D533" s="46">
        <v>39216</v>
      </c>
      <c r="E533" s="46">
        <v>1332</v>
      </c>
      <c r="F533" s="46">
        <v>4025</v>
      </c>
      <c r="G533" s="46">
        <v>532</v>
      </c>
      <c r="H533" s="46">
        <v>364</v>
      </c>
      <c r="I533" s="46">
        <v>413</v>
      </c>
      <c r="J533" s="46">
        <v>222</v>
      </c>
      <c r="K533" s="46">
        <v>0</v>
      </c>
      <c r="L533" s="47">
        <v>0</v>
      </c>
      <c r="M533" s="46">
        <v>0</v>
      </c>
      <c r="N533" s="46">
        <f t="shared" si="8"/>
        <v>128942</v>
      </c>
    </row>
    <row r="534" spans="1:14" ht="38.25" x14ac:dyDescent="0.25">
      <c r="A534" s="48" t="s">
        <v>1048</v>
      </c>
      <c r="B534" s="45" t="s">
        <v>1049</v>
      </c>
      <c r="C534" s="46">
        <v>119656</v>
      </c>
      <c r="D534" s="46">
        <v>41078</v>
      </c>
      <c r="E534" s="46">
        <v>1685</v>
      </c>
      <c r="F534" s="46">
        <v>4861</v>
      </c>
      <c r="G534" s="46">
        <v>2282</v>
      </c>
      <c r="H534" s="46">
        <v>515</v>
      </c>
      <c r="I534" s="46">
        <v>1433</v>
      </c>
      <c r="J534" s="46">
        <v>273</v>
      </c>
      <c r="K534" s="46">
        <v>0</v>
      </c>
      <c r="L534" s="47">
        <v>5795</v>
      </c>
      <c r="M534" s="46">
        <v>0</v>
      </c>
      <c r="N534" s="46">
        <f t="shared" si="8"/>
        <v>177578</v>
      </c>
    </row>
    <row r="535" spans="1:14" ht="38.25" x14ac:dyDescent="0.25">
      <c r="A535" s="48" t="s">
        <v>1050</v>
      </c>
      <c r="B535" s="45" t="s">
        <v>1051</v>
      </c>
      <c r="C535" s="46">
        <v>230790</v>
      </c>
      <c r="D535" s="46">
        <v>67109</v>
      </c>
      <c r="E535" s="46">
        <v>2573</v>
      </c>
      <c r="F535" s="46">
        <v>7386</v>
      </c>
      <c r="G535" s="46">
        <v>3002</v>
      </c>
      <c r="H535" s="46">
        <v>962</v>
      </c>
      <c r="I535" s="46">
        <v>2725</v>
      </c>
      <c r="J535" s="46">
        <v>501</v>
      </c>
      <c r="K535" s="46">
        <v>0</v>
      </c>
      <c r="L535" s="47">
        <v>10141</v>
      </c>
      <c r="M535" s="46">
        <v>0</v>
      </c>
      <c r="N535" s="46">
        <f t="shared" si="8"/>
        <v>325189</v>
      </c>
    </row>
    <row r="536" spans="1:14" ht="38.25" x14ac:dyDescent="0.25">
      <c r="A536" s="48" t="s">
        <v>1052</v>
      </c>
      <c r="B536" s="45" t="s">
        <v>1053</v>
      </c>
      <c r="C536" s="46">
        <v>81430</v>
      </c>
      <c r="D536" s="46">
        <v>36249</v>
      </c>
      <c r="E536" s="46">
        <v>1189</v>
      </c>
      <c r="F536" s="46">
        <v>3600</v>
      </c>
      <c r="G536" s="46">
        <v>622</v>
      </c>
      <c r="H536" s="46">
        <v>352</v>
      </c>
      <c r="I536" s="46">
        <v>545</v>
      </c>
      <c r="J536" s="46">
        <v>193</v>
      </c>
      <c r="K536" s="46">
        <v>0</v>
      </c>
      <c r="L536" s="47">
        <v>3520</v>
      </c>
      <c r="M536" s="46">
        <v>0</v>
      </c>
      <c r="N536" s="46">
        <f t="shared" si="8"/>
        <v>127700</v>
      </c>
    </row>
    <row r="537" spans="1:14" ht="38.25" x14ac:dyDescent="0.25">
      <c r="A537" s="48" t="s">
        <v>1054</v>
      </c>
      <c r="B537" s="45" t="s">
        <v>1055</v>
      </c>
      <c r="C537" s="46">
        <v>1018478</v>
      </c>
      <c r="D537" s="46">
        <v>242260</v>
      </c>
      <c r="E537" s="46">
        <v>8457</v>
      </c>
      <c r="F537" s="46">
        <v>22713</v>
      </c>
      <c r="G537" s="46">
        <v>24748</v>
      </c>
      <c r="H537" s="46">
        <v>4183</v>
      </c>
      <c r="I537" s="46">
        <v>18631</v>
      </c>
      <c r="J537" s="46">
        <v>1541</v>
      </c>
      <c r="K537" s="46">
        <v>0</v>
      </c>
      <c r="L537" s="47">
        <v>0</v>
      </c>
      <c r="M537" s="46">
        <v>0</v>
      </c>
      <c r="N537" s="46">
        <f t="shared" si="8"/>
        <v>1341011</v>
      </c>
    </row>
    <row r="538" spans="1:14" ht="25.5" x14ac:dyDescent="0.25">
      <c r="A538" s="48" t="s">
        <v>1056</v>
      </c>
      <c r="B538" s="45" t="s">
        <v>1057</v>
      </c>
      <c r="C538" s="46">
        <v>1070070</v>
      </c>
      <c r="D538" s="46">
        <v>268662</v>
      </c>
      <c r="E538" s="46">
        <v>10612</v>
      </c>
      <c r="F538" s="46">
        <v>24879</v>
      </c>
      <c r="G538" s="46">
        <v>38365</v>
      </c>
      <c r="H538" s="46">
        <v>4394</v>
      </c>
      <c r="I538" s="46">
        <v>25536</v>
      </c>
      <c r="J538" s="46">
        <v>1387</v>
      </c>
      <c r="K538" s="46">
        <v>0</v>
      </c>
      <c r="L538" s="47">
        <v>0</v>
      </c>
      <c r="M538" s="46">
        <v>0</v>
      </c>
      <c r="N538" s="46">
        <f t="shared" si="8"/>
        <v>1443905</v>
      </c>
    </row>
    <row r="539" spans="1:14" ht="25.5" x14ac:dyDescent="0.25">
      <c r="A539" s="48" t="s">
        <v>1058</v>
      </c>
      <c r="B539" s="45" t="s">
        <v>1059</v>
      </c>
      <c r="C539" s="46">
        <v>242744</v>
      </c>
      <c r="D539" s="46">
        <v>104957</v>
      </c>
      <c r="E539" s="46">
        <v>2977</v>
      </c>
      <c r="F539" s="46">
        <v>8195</v>
      </c>
      <c r="G539" s="46">
        <v>5799</v>
      </c>
      <c r="H539" s="46">
        <v>1025</v>
      </c>
      <c r="I539" s="46">
        <v>3784</v>
      </c>
      <c r="J539" s="46">
        <v>486</v>
      </c>
      <c r="K539" s="46">
        <v>0</v>
      </c>
      <c r="L539" s="47">
        <v>0</v>
      </c>
      <c r="M539" s="46">
        <v>0</v>
      </c>
      <c r="N539" s="46">
        <f t="shared" si="8"/>
        <v>369967</v>
      </c>
    </row>
    <row r="540" spans="1:14" ht="25.5" x14ac:dyDescent="0.25">
      <c r="A540" s="48" t="s">
        <v>1060</v>
      </c>
      <c r="B540" s="45" t="s">
        <v>1061</v>
      </c>
      <c r="C540" s="46">
        <v>153382</v>
      </c>
      <c r="D540" s="46">
        <v>49399</v>
      </c>
      <c r="E540" s="46">
        <v>1931</v>
      </c>
      <c r="F540" s="46">
        <v>5249</v>
      </c>
      <c r="G540" s="46">
        <v>2225</v>
      </c>
      <c r="H540" s="46">
        <v>650</v>
      </c>
      <c r="I540" s="46">
        <v>1892</v>
      </c>
      <c r="J540" s="46">
        <v>313</v>
      </c>
      <c r="K540" s="46">
        <v>0</v>
      </c>
      <c r="L540" s="47">
        <v>0</v>
      </c>
      <c r="M540" s="46">
        <v>0</v>
      </c>
      <c r="N540" s="46">
        <f t="shared" si="8"/>
        <v>215041</v>
      </c>
    </row>
    <row r="541" spans="1:14" ht="25.5" x14ac:dyDescent="0.25">
      <c r="A541" s="48" t="s">
        <v>1062</v>
      </c>
      <c r="B541" s="45" t="s">
        <v>1063</v>
      </c>
      <c r="C541" s="46">
        <v>151000</v>
      </c>
      <c r="D541" s="46">
        <v>48124</v>
      </c>
      <c r="E541" s="46">
        <v>2113</v>
      </c>
      <c r="F541" s="46">
        <v>6013</v>
      </c>
      <c r="G541" s="46">
        <v>3468</v>
      </c>
      <c r="H541" s="46">
        <v>650</v>
      </c>
      <c r="I541" s="46">
        <v>1931</v>
      </c>
      <c r="J541" s="46">
        <v>336</v>
      </c>
      <c r="K541" s="46">
        <v>0</v>
      </c>
      <c r="L541" s="47">
        <v>0</v>
      </c>
      <c r="M541" s="46">
        <v>0</v>
      </c>
      <c r="N541" s="46">
        <f t="shared" si="8"/>
        <v>213635</v>
      </c>
    </row>
    <row r="542" spans="1:14" ht="25.5" x14ac:dyDescent="0.25">
      <c r="A542" s="48" t="s">
        <v>1064</v>
      </c>
      <c r="B542" s="45" t="s">
        <v>1065</v>
      </c>
      <c r="C542" s="46">
        <v>366074</v>
      </c>
      <c r="D542" s="46">
        <v>109562</v>
      </c>
      <c r="E542" s="46">
        <v>3821</v>
      </c>
      <c r="F542" s="46">
        <v>9564</v>
      </c>
      <c r="G542" s="46">
        <v>7802</v>
      </c>
      <c r="H542" s="46">
        <v>1512</v>
      </c>
      <c r="I542" s="46">
        <v>6400</v>
      </c>
      <c r="J542" s="46">
        <v>571</v>
      </c>
      <c r="K542" s="46">
        <v>0</v>
      </c>
      <c r="L542" s="47">
        <v>179</v>
      </c>
      <c r="M542" s="46">
        <v>0</v>
      </c>
      <c r="N542" s="46">
        <f t="shared" si="8"/>
        <v>505485</v>
      </c>
    </row>
    <row r="543" spans="1:14" ht="25.5" x14ac:dyDescent="0.25">
      <c r="A543" s="48" t="s">
        <v>1066</v>
      </c>
      <c r="B543" s="45" t="s">
        <v>1067</v>
      </c>
      <c r="C543" s="46">
        <v>229384</v>
      </c>
      <c r="D543" s="46">
        <v>75301</v>
      </c>
      <c r="E543" s="46">
        <v>2607</v>
      </c>
      <c r="F543" s="46">
        <v>6513</v>
      </c>
      <c r="G543" s="46">
        <v>5185</v>
      </c>
      <c r="H543" s="46">
        <v>959</v>
      </c>
      <c r="I543" s="46">
        <v>4259</v>
      </c>
      <c r="J543" s="46">
        <v>361</v>
      </c>
      <c r="K543" s="46">
        <v>0</v>
      </c>
      <c r="L543" s="47">
        <v>0</v>
      </c>
      <c r="M543" s="46">
        <v>0</v>
      </c>
      <c r="N543" s="46">
        <f t="shared" si="8"/>
        <v>324569</v>
      </c>
    </row>
    <row r="544" spans="1:14" ht="25.5" x14ac:dyDescent="0.25">
      <c r="A544" s="48" t="s">
        <v>1068</v>
      </c>
      <c r="B544" s="45" t="s">
        <v>1069</v>
      </c>
      <c r="C544" s="46">
        <v>312156</v>
      </c>
      <c r="D544" s="46">
        <v>120287</v>
      </c>
      <c r="E544" s="46">
        <v>3557</v>
      </c>
      <c r="F544" s="46">
        <v>9122</v>
      </c>
      <c r="G544" s="46">
        <v>8399</v>
      </c>
      <c r="H544" s="46">
        <v>1304</v>
      </c>
      <c r="I544" s="46">
        <v>5730</v>
      </c>
      <c r="J544" s="46">
        <v>511</v>
      </c>
      <c r="K544" s="46">
        <v>0</v>
      </c>
      <c r="L544" s="47">
        <v>0</v>
      </c>
      <c r="M544" s="46">
        <v>0</v>
      </c>
      <c r="N544" s="46">
        <f t="shared" si="8"/>
        <v>461066</v>
      </c>
    </row>
    <row r="545" spans="1:14" ht="25.5" x14ac:dyDescent="0.25">
      <c r="A545" s="48" t="s">
        <v>1070</v>
      </c>
      <c r="B545" s="45" t="s">
        <v>1071</v>
      </c>
      <c r="C545" s="46">
        <v>224004</v>
      </c>
      <c r="D545" s="46">
        <v>89738</v>
      </c>
      <c r="E545" s="46">
        <v>2689</v>
      </c>
      <c r="F545" s="46">
        <v>7454</v>
      </c>
      <c r="G545" s="46">
        <v>4474</v>
      </c>
      <c r="H545" s="46">
        <v>941</v>
      </c>
      <c r="I545" s="46">
        <v>3301</v>
      </c>
      <c r="J545" s="46">
        <v>412</v>
      </c>
      <c r="K545" s="46">
        <v>0</v>
      </c>
      <c r="L545" s="47">
        <v>0</v>
      </c>
      <c r="M545" s="46">
        <v>0</v>
      </c>
      <c r="N545" s="46">
        <f t="shared" si="8"/>
        <v>333013</v>
      </c>
    </row>
    <row r="546" spans="1:14" ht="25.5" x14ac:dyDescent="0.25">
      <c r="A546" s="48" t="s">
        <v>1072</v>
      </c>
      <c r="B546" s="45" t="s">
        <v>1073</v>
      </c>
      <c r="C546" s="46">
        <v>342394</v>
      </c>
      <c r="D546" s="46">
        <v>71453</v>
      </c>
      <c r="E546" s="46">
        <v>3624</v>
      </c>
      <c r="F546" s="46">
        <v>9051</v>
      </c>
      <c r="G546" s="46">
        <v>9184</v>
      </c>
      <c r="H546" s="46">
        <v>1417</v>
      </c>
      <c r="I546" s="46">
        <v>6423</v>
      </c>
      <c r="J546" s="46">
        <v>516</v>
      </c>
      <c r="K546" s="46">
        <v>0</v>
      </c>
      <c r="L546" s="47">
        <v>0</v>
      </c>
      <c r="M546" s="46">
        <v>0</v>
      </c>
      <c r="N546" s="46">
        <f t="shared" si="8"/>
        <v>444062</v>
      </c>
    </row>
    <row r="547" spans="1:14" ht="25.5" x14ac:dyDescent="0.25">
      <c r="A547" s="48" t="s">
        <v>1074</v>
      </c>
      <c r="B547" s="45" t="s">
        <v>1075</v>
      </c>
      <c r="C547" s="46">
        <v>292202</v>
      </c>
      <c r="D547" s="46">
        <v>55242</v>
      </c>
      <c r="E547" s="46">
        <v>3323</v>
      </c>
      <c r="F547" s="46">
        <v>9104</v>
      </c>
      <c r="G547" s="46">
        <v>6764</v>
      </c>
      <c r="H547" s="46">
        <v>1216</v>
      </c>
      <c r="I547" s="46">
        <v>4625</v>
      </c>
      <c r="J547" s="46">
        <v>479</v>
      </c>
      <c r="K547" s="46">
        <v>0</v>
      </c>
      <c r="L547" s="47">
        <v>5085</v>
      </c>
      <c r="M547" s="46">
        <v>0</v>
      </c>
      <c r="N547" s="46">
        <f t="shared" si="8"/>
        <v>378040</v>
      </c>
    </row>
    <row r="548" spans="1:14" ht="25.5" x14ac:dyDescent="0.25">
      <c r="A548" s="48" t="s">
        <v>1076</v>
      </c>
      <c r="B548" s="45" t="s">
        <v>1077</v>
      </c>
      <c r="C548" s="46">
        <v>94172</v>
      </c>
      <c r="D548" s="46">
        <v>39718</v>
      </c>
      <c r="E548" s="46">
        <v>1409</v>
      </c>
      <c r="F548" s="46">
        <v>3985</v>
      </c>
      <c r="G548" s="46">
        <v>842</v>
      </c>
      <c r="H548" s="46">
        <v>412</v>
      </c>
      <c r="I548" s="46">
        <v>802</v>
      </c>
      <c r="J548" s="46">
        <v>247</v>
      </c>
      <c r="K548" s="46">
        <v>0</v>
      </c>
      <c r="L548" s="47">
        <v>0</v>
      </c>
      <c r="M548" s="46">
        <v>0</v>
      </c>
      <c r="N548" s="46">
        <f t="shared" si="8"/>
        <v>141587</v>
      </c>
    </row>
    <row r="549" spans="1:14" x14ac:dyDescent="0.25">
      <c r="A549" s="48" t="s">
        <v>1078</v>
      </c>
      <c r="B549" s="45" t="s">
        <v>1079</v>
      </c>
      <c r="C549" s="46">
        <v>609746</v>
      </c>
      <c r="D549" s="46">
        <v>199159</v>
      </c>
      <c r="E549" s="46">
        <v>6956</v>
      </c>
      <c r="F549" s="46">
        <v>19152</v>
      </c>
      <c r="G549" s="46">
        <v>13666</v>
      </c>
      <c r="H549" s="46">
        <v>2542</v>
      </c>
      <c r="I549" s="46">
        <v>9779</v>
      </c>
      <c r="J549" s="46">
        <v>1071</v>
      </c>
      <c r="K549" s="46">
        <v>0</v>
      </c>
      <c r="L549" s="47">
        <v>43296</v>
      </c>
      <c r="M549" s="46">
        <v>0</v>
      </c>
      <c r="N549" s="46">
        <f t="shared" si="8"/>
        <v>905367</v>
      </c>
    </row>
    <row r="550" spans="1:14" ht="25.5" x14ac:dyDescent="0.25">
      <c r="A550" s="48" t="s">
        <v>1080</v>
      </c>
      <c r="B550" s="45" t="s">
        <v>1081</v>
      </c>
      <c r="C550" s="46">
        <v>113332</v>
      </c>
      <c r="D550" s="46">
        <v>55293</v>
      </c>
      <c r="E550" s="46">
        <v>1696</v>
      </c>
      <c r="F550" s="46">
        <v>4962</v>
      </c>
      <c r="G550" s="46">
        <v>1423</v>
      </c>
      <c r="H550" s="46">
        <v>493</v>
      </c>
      <c r="I550" s="46">
        <v>1020</v>
      </c>
      <c r="J550" s="46">
        <v>277</v>
      </c>
      <c r="K550" s="46">
        <v>0</v>
      </c>
      <c r="L550" s="47">
        <v>0</v>
      </c>
      <c r="M550" s="46">
        <v>0</v>
      </c>
      <c r="N550" s="46">
        <f t="shared" si="8"/>
        <v>178496</v>
      </c>
    </row>
    <row r="551" spans="1:14" x14ac:dyDescent="0.25">
      <c r="A551" s="48" t="s">
        <v>1082</v>
      </c>
      <c r="B551" s="45" t="s">
        <v>1083</v>
      </c>
      <c r="C551" s="46">
        <v>399492</v>
      </c>
      <c r="D551" s="46">
        <v>162619</v>
      </c>
      <c r="E551" s="46">
        <v>3833</v>
      </c>
      <c r="F551" s="46">
        <v>8565</v>
      </c>
      <c r="G551" s="46">
        <v>10501</v>
      </c>
      <c r="H551" s="46">
        <v>1634</v>
      </c>
      <c r="I551" s="46">
        <v>9070</v>
      </c>
      <c r="J551" s="46">
        <v>467</v>
      </c>
      <c r="K551" s="46">
        <v>0</v>
      </c>
      <c r="L551" s="47">
        <v>0</v>
      </c>
      <c r="M551" s="46">
        <v>0</v>
      </c>
      <c r="N551" s="46">
        <f t="shared" si="8"/>
        <v>596181</v>
      </c>
    </row>
    <row r="552" spans="1:14" ht="38.25" x14ac:dyDescent="0.25">
      <c r="A552" s="48" t="s">
        <v>1084</v>
      </c>
      <c r="B552" s="45" t="s">
        <v>1085</v>
      </c>
      <c r="C552" s="46">
        <v>808376</v>
      </c>
      <c r="D552" s="46">
        <v>216773</v>
      </c>
      <c r="E552" s="46">
        <v>7309</v>
      </c>
      <c r="F552" s="46">
        <v>15619</v>
      </c>
      <c r="G552" s="46">
        <v>14492</v>
      </c>
      <c r="H552" s="46">
        <v>3292</v>
      </c>
      <c r="I552" s="46">
        <v>15937</v>
      </c>
      <c r="J552" s="46">
        <v>995</v>
      </c>
      <c r="K552" s="46">
        <v>0</v>
      </c>
      <c r="L552" s="47">
        <v>6078</v>
      </c>
      <c r="M552" s="46">
        <v>0</v>
      </c>
      <c r="N552" s="46">
        <f t="shared" si="8"/>
        <v>1088871</v>
      </c>
    </row>
    <row r="553" spans="1:14" ht="25.5" x14ac:dyDescent="0.25">
      <c r="A553" s="48" t="s">
        <v>1086</v>
      </c>
      <c r="B553" s="45" t="s">
        <v>1087</v>
      </c>
      <c r="C553" s="46">
        <v>162426</v>
      </c>
      <c r="D553" s="46">
        <v>58916</v>
      </c>
      <c r="E553" s="46">
        <v>2047</v>
      </c>
      <c r="F553" s="46">
        <v>5756</v>
      </c>
      <c r="G553" s="46">
        <v>3378</v>
      </c>
      <c r="H553" s="46">
        <v>687</v>
      </c>
      <c r="I553" s="46">
        <v>2351</v>
      </c>
      <c r="J553" s="46">
        <v>317</v>
      </c>
      <c r="K553" s="46">
        <v>0</v>
      </c>
      <c r="L553" s="47">
        <v>0</v>
      </c>
      <c r="M553" s="46">
        <v>0</v>
      </c>
      <c r="N553" s="46">
        <f t="shared" si="8"/>
        <v>235878</v>
      </c>
    </row>
    <row r="554" spans="1:14" x14ac:dyDescent="0.25">
      <c r="A554" s="48" t="s">
        <v>1088</v>
      </c>
      <c r="B554" s="45" t="s">
        <v>1089</v>
      </c>
      <c r="C554" s="46">
        <v>125146</v>
      </c>
      <c r="D554" s="46">
        <v>62096</v>
      </c>
      <c r="E554" s="46">
        <v>1784</v>
      </c>
      <c r="F554" s="46">
        <v>5131</v>
      </c>
      <c r="G554" s="46">
        <v>1791</v>
      </c>
      <c r="H554" s="46">
        <v>540</v>
      </c>
      <c r="I554" s="46">
        <v>1300</v>
      </c>
      <c r="J554" s="46">
        <v>283</v>
      </c>
      <c r="K554" s="46">
        <v>0</v>
      </c>
      <c r="L554" s="47">
        <v>0</v>
      </c>
      <c r="M554" s="46">
        <v>0</v>
      </c>
      <c r="N554" s="46">
        <f t="shared" si="8"/>
        <v>198071</v>
      </c>
    </row>
    <row r="555" spans="1:14" ht="25.5" x14ac:dyDescent="0.25">
      <c r="A555" s="48" t="s">
        <v>1090</v>
      </c>
      <c r="B555" s="45" t="s">
        <v>1091</v>
      </c>
      <c r="C555" s="46">
        <v>398860</v>
      </c>
      <c r="D555" s="46">
        <v>87808</v>
      </c>
      <c r="E555" s="46">
        <v>4438</v>
      </c>
      <c r="F555" s="46">
        <v>11109</v>
      </c>
      <c r="G555" s="46">
        <v>13413</v>
      </c>
      <c r="H555" s="46">
        <v>1663</v>
      </c>
      <c r="I555" s="46">
        <v>8401</v>
      </c>
      <c r="J555" s="46">
        <v>663</v>
      </c>
      <c r="K555" s="46">
        <v>0</v>
      </c>
      <c r="L555" s="47">
        <v>0</v>
      </c>
      <c r="M555" s="46">
        <v>0</v>
      </c>
      <c r="N555" s="46">
        <f t="shared" si="8"/>
        <v>526355</v>
      </c>
    </row>
    <row r="556" spans="1:14" ht="38.25" x14ac:dyDescent="0.25">
      <c r="A556" s="48" t="s">
        <v>1092</v>
      </c>
      <c r="B556" s="45" t="s">
        <v>1093</v>
      </c>
      <c r="C556" s="46">
        <v>149278</v>
      </c>
      <c r="D556" s="46">
        <v>52654</v>
      </c>
      <c r="E556" s="46">
        <v>1824</v>
      </c>
      <c r="F556" s="46">
        <v>5087</v>
      </c>
      <c r="G556" s="46">
        <v>2126</v>
      </c>
      <c r="H556" s="46">
        <v>628</v>
      </c>
      <c r="I556" s="46">
        <v>1853</v>
      </c>
      <c r="J556" s="46">
        <v>278</v>
      </c>
      <c r="K556" s="46">
        <v>0</v>
      </c>
      <c r="L556" s="47">
        <v>4606</v>
      </c>
      <c r="M556" s="46">
        <v>0</v>
      </c>
      <c r="N556" s="46">
        <f t="shared" si="8"/>
        <v>218334</v>
      </c>
    </row>
    <row r="557" spans="1:14" ht="25.5" x14ac:dyDescent="0.25">
      <c r="A557" s="48" t="s">
        <v>1094</v>
      </c>
      <c r="B557" s="45" t="s">
        <v>1095</v>
      </c>
      <c r="C557" s="46">
        <v>1125176</v>
      </c>
      <c r="D557" s="46">
        <v>428234</v>
      </c>
      <c r="E557" s="46">
        <v>13096</v>
      </c>
      <c r="F557" s="46">
        <v>33711</v>
      </c>
      <c r="G557" s="46">
        <v>18582</v>
      </c>
      <c r="H557" s="46">
        <v>4712</v>
      </c>
      <c r="I557" s="46">
        <v>17813</v>
      </c>
      <c r="J557" s="46">
        <v>1822</v>
      </c>
      <c r="K557" s="46">
        <v>0</v>
      </c>
      <c r="L557" s="47">
        <v>80959</v>
      </c>
      <c r="M557" s="46">
        <v>0</v>
      </c>
      <c r="N557" s="46">
        <f t="shared" si="8"/>
        <v>1724105</v>
      </c>
    </row>
    <row r="558" spans="1:14" ht="25.5" x14ac:dyDescent="0.25">
      <c r="A558" s="48" t="s">
        <v>1096</v>
      </c>
      <c r="B558" s="45" t="s">
        <v>1097</v>
      </c>
      <c r="C558" s="46">
        <v>470808</v>
      </c>
      <c r="D558" s="46">
        <v>134289</v>
      </c>
      <c r="E558" s="46">
        <v>4982</v>
      </c>
      <c r="F558" s="46">
        <v>11711</v>
      </c>
      <c r="G558" s="46">
        <v>12366</v>
      </c>
      <c r="H558" s="46">
        <v>1956</v>
      </c>
      <c r="I558" s="46">
        <v>9522</v>
      </c>
      <c r="J558" s="46">
        <v>786</v>
      </c>
      <c r="K558" s="46">
        <v>0</v>
      </c>
      <c r="L558" s="47">
        <v>7530</v>
      </c>
      <c r="M558" s="46">
        <v>0</v>
      </c>
      <c r="N558" s="46">
        <f t="shared" si="8"/>
        <v>653950</v>
      </c>
    </row>
    <row r="559" spans="1:14" x14ac:dyDescent="0.25">
      <c r="A559" s="48" t="s">
        <v>1098</v>
      </c>
      <c r="B559" s="45" t="s">
        <v>1099</v>
      </c>
      <c r="C559" s="46">
        <v>165056</v>
      </c>
      <c r="D559" s="46">
        <v>61533</v>
      </c>
      <c r="E559" s="46">
        <v>1982</v>
      </c>
      <c r="F559" s="46">
        <v>5316</v>
      </c>
      <c r="G559" s="46">
        <v>1873</v>
      </c>
      <c r="H559" s="46">
        <v>694</v>
      </c>
      <c r="I559" s="46">
        <v>2048</v>
      </c>
      <c r="J559" s="46">
        <v>287</v>
      </c>
      <c r="K559" s="46">
        <v>0</v>
      </c>
      <c r="L559" s="47">
        <v>0</v>
      </c>
      <c r="M559" s="46">
        <v>0</v>
      </c>
      <c r="N559" s="46">
        <f t="shared" si="8"/>
        <v>238789</v>
      </c>
    </row>
    <row r="560" spans="1:14" ht="38.25" x14ac:dyDescent="0.25">
      <c r="A560" s="48" t="s">
        <v>1100</v>
      </c>
      <c r="B560" s="45" t="s">
        <v>1101</v>
      </c>
      <c r="C560" s="46">
        <v>302148</v>
      </c>
      <c r="D560" s="46">
        <v>99838</v>
      </c>
      <c r="E560" s="46">
        <v>3201</v>
      </c>
      <c r="F560" s="46">
        <v>8172</v>
      </c>
      <c r="G560" s="46">
        <v>3500</v>
      </c>
      <c r="H560" s="46">
        <v>1254</v>
      </c>
      <c r="I560" s="46">
        <v>4017</v>
      </c>
      <c r="J560" s="46">
        <v>577</v>
      </c>
      <c r="K560" s="46">
        <v>0</v>
      </c>
      <c r="L560" s="47">
        <v>0</v>
      </c>
      <c r="M560" s="46">
        <v>0</v>
      </c>
      <c r="N560" s="46">
        <f t="shared" si="8"/>
        <v>422707</v>
      </c>
    </row>
    <row r="561" spans="1:14" ht="89.25" x14ac:dyDescent="0.25">
      <c r="A561" s="48" t="s">
        <v>1102</v>
      </c>
      <c r="B561" s="45" t="s">
        <v>1103</v>
      </c>
      <c r="C561" s="46">
        <v>946636</v>
      </c>
      <c r="D561" s="46">
        <v>325106</v>
      </c>
      <c r="E561" s="46">
        <v>10358</v>
      </c>
      <c r="F561" s="46">
        <v>27460</v>
      </c>
      <c r="G561" s="46">
        <v>23472</v>
      </c>
      <c r="H561" s="46">
        <v>3923</v>
      </c>
      <c r="I561" s="46">
        <v>16856</v>
      </c>
      <c r="J561" s="46">
        <v>1464</v>
      </c>
      <c r="K561" s="46">
        <v>0</v>
      </c>
      <c r="L561" s="47">
        <v>0</v>
      </c>
      <c r="M561" s="46">
        <v>0</v>
      </c>
      <c r="N561" s="46">
        <f t="shared" si="8"/>
        <v>1355275</v>
      </c>
    </row>
    <row r="562" spans="1:14" ht="25.5" x14ac:dyDescent="0.25">
      <c r="A562" s="48" t="s">
        <v>1104</v>
      </c>
      <c r="B562" s="45" t="s">
        <v>1105</v>
      </c>
      <c r="C562" s="46">
        <v>610276</v>
      </c>
      <c r="D562" s="46">
        <v>120421</v>
      </c>
      <c r="E562" s="46">
        <v>5714</v>
      </c>
      <c r="F562" s="46">
        <v>14234</v>
      </c>
      <c r="G562" s="46">
        <v>11360</v>
      </c>
      <c r="H562" s="46">
        <v>2485</v>
      </c>
      <c r="I562" s="46">
        <v>10495</v>
      </c>
      <c r="J562" s="46">
        <v>847</v>
      </c>
      <c r="K562" s="46">
        <v>0</v>
      </c>
      <c r="L562" s="47">
        <v>0</v>
      </c>
      <c r="M562" s="46">
        <v>0</v>
      </c>
      <c r="N562" s="46">
        <f t="shared" si="8"/>
        <v>775832</v>
      </c>
    </row>
    <row r="563" spans="1:14" ht="25.5" x14ac:dyDescent="0.25">
      <c r="A563" s="48" t="s">
        <v>1106</v>
      </c>
      <c r="B563" s="45" t="s">
        <v>1107</v>
      </c>
      <c r="C563" s="46">
        <v>3138898</v>
      </c>
      <c r="D563" s="46">
        <v>689923</v>
      </c>
      <c r="E563" s="46">
        <v>25044</v>
      </c>
      <c r="F563" s="46">
        <v>50069</v>
      </c>
      <c r="G563" s="46">
        <v>42929</v>
      </c>
      <c r="H563" s="46">
        <v>12606</v>
      </c>
      <c r="I563" s="46">
        <v>58741</v>
      </c>
      <c r="J563" s="46">
        <v>2932</v>
      </c>
      <c r="K563" s="46">
        <v>0</v>
      </c>
      <c r="L563" s="47">
        <v>0</v>
      </c>
      <c r="M563" s="46">
        <v>0</v>
      </c>
      <c r="N563" s="46">
        <f t="shared" si="8"/>
        <v>4021142</v>
      </c>
    </row>
    <row r="564" spans="1:14" ht="25.5" x14ac:dyDescent="0.25">
      <c r="A564" s="48" t="s">
        <v>1108</v>
      </c>
      <c r="B564" s="45" t="s">
        <v>1109</v>
      </c>
      <c r="C564" s="46">
        <v>78950</v>
      </c>
      <c r="D564" s="46">
        <v>55301</v>
      </c>
      <c r="E564" s="46">
        <v>1136</v>
      </c>
      <c r="F564" s="46">
        <v>3298</v>
      </c>
      <c r="G564" s="46">
        <v>900</v>
      </c>
      <c r="H564" s="46">
        <v>342</v>
      </c>
      <c r="I564" s="46">
        <v>708</v>
      </c>
      <c r="J564" s="46">
        <v>211</v>
      </c>
      <c r="K564" s="46">
        <v>0</v>
      </c>
      <c r="L564" s="47">
        <v>0</v>
      </c>
      <c r="M564" s="46">
        <v>0</v>
      </c>
      <c r="N564" s="46">
        <f t="shared" si="8"/>
        <v>140846</v>
      </c>
    </row>
    <row r="565" spans="1:14" ht="25.5" x14ac:dyDescent="0.25">
      <c r="A565" s="48" t="s">
        <v>1110</v>
      </c>
      <c r="B565" s="45" t="s">
        <v>1111</v>
      </c>
      <c r="C565" s="46">
        <v>1615484</v>
      </c>
      <c r="D565" s="46">
        <v>272908</v>
      </c>
      <c r="E565" s="46">
        <v>13269</v>
      </c>
      <c r="F565" s="46">
        <v>26650</v>
      </c>
      <c r="G565" s="46">
        <v>19130</v>
      </c>
      <c r="H565" s="46">
        <v>6509</v>
      </c>
      <c r="I565" s="46">
        <v>29009</v>
      </c>
      <c r="J565" s="46">
        <v>1667</v>
      </c>
      <c r="K565" s="46">
        <v>0</v>
      </c>
      <c r="L565" s="47">
        <v>0</v>
      </c>
      <c r="M565" s="46">
        <v>0</v>
      </c>
      <c r="N565" s="46">
        <f t="shared" si="8"/>
        <v>1984626</v>
      </c>
    </row>
    <row r="566" spans="1:14" ht="38.25" x14ac:dyDescent="0.25">
      <c r="A566" s="48" t="s">
        <v>1112</v>
      </c>
      <c r="B566" s="45" t="s">
        <v>1113</v>
      </c>
      <c r="C566" s="46">
        <v>426272</v>
      </c>
      <c r="D566" s="46">
        <v>116602</v>
      </c>
      <c r="E566" s="46">
        <v>4811</v>
      </c>
      <c r="F566" s="46">
        <v>13363</v>
      </c>
      <c r="G566" s="46">
        <v>11949</v>
      </c>
      <c r="H566" s="46">
        <v>1776</v>
      </c>
      <c r="I566" s="46">
        <v>7388</v>
      </c>
      <c r="J566" s="46">
        <v>804</v>
      </c>
      <c r="K566" s="46">
        <v>0</v>
      </c>
      <c r="L566" s="47">
        <v>0</v>
      </c>
      <c r="M566" s="46">
        <v>0</v>
      </c>
      <c r="N566" s="46">
        <f t="shared" si="8"/>
        <v>582965</v>
      </c>
    </row>
    <row r="567" spans="1:14" ht="25.5" x14ac:dyDescent="0.25">
      <c r="A567" s="48" t="s">
        <v>1114</v>
      </c>
      <c r="B567" s="45" t="s">
        <v>1115</v>
      </c>
      <c r="C567" s="46">
        <v>222704</v>
      </c>
      <c r="D567" s="46">
        <v>76522</v>
      </c>
      <c r="E567" s="46">
        <v>2652</v>
      </c>
      <c r="F567" s="46">
        <v>7106</v>
      </c>
      <c r="G567" s="46">
        <v>6265</v>
      </c>
      <c r="H567" s="46">
        <v>935</v>
      </c>
      <c r="I567" s="46">
        <v>4165</v>
      </c>
      <c r="J567" s="46">
        <v>394</v>
      </c>
      <c r="K567" s="46">
        <v>0</v>
      </c>
      <c r="L567" s="47">
        <v>0</v>
      </c>
      <c r="M567" s="46">
        <v>0</v>
      </c>
      <c r="N567" s="46">
        <f t="shared" si="8"/>
        <v>320743</v>
      </c>
    </row>
    <row r="568" spans="1:14" ht="25.5" x14ac:dyDescent="0.25">
      <c r="A568" s="48" t="s">
        <v>1116</v>
      </c>
      <c r="B568" s="45" t="s">
        <v>1117</v>
      </c>
      <c r="C568" s="46">
        <v>79740</v>
      </c>
      <c r="D568" s="46">
        <v>39589</v>
      </c>
      <c r="E568" s="46">
        <v>1247</v>
      </c>
      <c r="F568" s="46">
        <v>3593</v>
      </c>
      <c r="G568" s="46">
        <v>532</v>
      </c>
      <c r="H568" s="46">
        <v>350</v>
      </c>
      <c r="I568" s="46">
        <v>545</v>
      </c>
      <c r="J568" s="46">
        <v>214</v>
      </c>
      <c r="K568" s="46">
        <v>0</v>
      </c>
      <c r="L568" s="47">
        <v>0</v>
      </c>
      <c r="M568" s="46">
        <v>0</v>
      </c>
      <c r="N568" s="46">
        <f t="shared" si="8"/>
        <v>125810</v>
      </c>
    </row>
    <row r="569" spans="1:14" x14ac:dyDescent="0.25">
      <c r="A569" s="48" t="s">
        <v>1118</v>
      </c>
      <c r="B569" s="45" t="s">
        <v>1119</v>
      </c>
      <c r="C569" s="46">
        <v>1325092</v>
      </c>
      <c r="D569" s="46">
        <v>416776</v>
      </c>
      <c r="E569" s="46">
        <v>13572</v>
      </c>
      <c r="F569" s="46">
        <v>33041</v>
      </c>
      <c r="G569" s="46">
        <v>28445</v>
      </c>
      <c r="H569" s="46">
        <v>5477</v>
      </c>
      <c r="I569" s="46">
        <v>25435</v>
      </c>
      <c r="J569" s="46">
        <v>2227</v>
      </c>
      <c r="K569" s="46">
        <v>0</v>
      </c>
      <c r="L569" s="47">
        <v>0</v>
      </c>
      <c r="M569" s="46">
        <v>0</v>
      </c>
      <c r="N569" s="46">
        <f t="shared" si="8"/>
        <v>1850065</v>
      </c>
    </row>
    <row r="570" spans="1:14" ht="25.5" x14ac:dyDescent="0.25">
      <c r="A570" s="48" t="s">
        <v>1120</v>
      </c>
      <c r="B570" s="45" t="s">
        <v>1121</v>
      </c>
      <c r="C570" s="46">
        <v>126814</v>
      </c>
      <c r="D570" s="46">
        <v>32000</v>
      </c>
      <c r="E570" s="46">
        <v>1635</v>
      </c>
      <c r="F570" s="46">
        <v>4538</v>
      </c>
      <c r="G570" s="46">
        <v>2912</v>
      </c>
      <c r="H570" s="46">
        <v>539</v>
      </c>
      <c r="I570" s="46">
        <v>1939</v>
      </c>
      <c r="J570" s="46">
        <v>255</v>
      </c>
      <c r="K570" s="46">
        <v>0</v>
      </c>
      <c r="L570" s="47">
        <v>0</v>
      </c>
      <c r="M570" s="46">
        <v>0</v>
      </c>
      <c r="N570" s="46">
        <f t="shared" si="8"/>
        <v>170632</v>
      </c>
    </row>
    <row r="571" spans="1:14" ht="38.25" x14ac:dyDescent="0.25">
      <c r="A571" s="48" t="s">
        <v>1122</v>
      </c>
      <c r="B571" s="45" t="s">
        <v>1123</v>
      </c>
      <c r="C571" s="46">
        <v>1521056</v>
      </c>
      <c r="D571" s="46">
        <v>252545</v>
      </c>
      <c r="E571" s="46">
        <v>15575</v>
      </c>
      <c r="F571" s="46">
        <v>36796</v>
      </c>
      <c r="G571" s="46">
        <v>46626</v>
      </c>
      <c r="H571" s="46">
        <v>6275</v>
      </c>
      <c r="I571" s="46">
        <v>34170</v>
      </c>
      <c r="J571" s="46">
        <v>2117</v>
      </c>
      <c r="K571" s="46">
        <v>0</v>
      </c>
      <c r="L571" s="47">
        <v>0</v>
      </c>
      <c r="M571" s="46">
        <v>0</v>
      </c>
      <c r="N571" s="46">
        <f t="shared" si="8"/>
        <v>1915160</v>
      </c>
    </row>
    <row r="572" spans="1:14" ht="25.5" x14ac:dyDescent="0.25">
      <c r="A572" s="48" t="s">
        <v>1124</v>
      </c>
      <c r="B572" s="45" t="s">
        <v>1125</v>
      </c>
      <c r="C572" s="46">
        <v>648500</v>
      </c>
      <c r="D572" s="46">
        <v>162412</v>
      </c>
      <c r="E572" s="46">
        <v>6436</v>
      </c>
      <c r="F572" s="46">
        <v>14526</v>
      </c>
      <c r="G572" s="46">
        <v>14386</v>
      </c>
      <c r="H572" s="46">
        <v>2670</v>
      </c>
      <c r="I572" s="46">
        <v>12612</v>
      </c>
      <c r="J572" s="46">
        <v>910</v>
      </c>
      <c r="K572" s="46">
        <v>0</v>
      </c>
      <c r="L572" s="47">
        <v>0</v>
      </c>
      <c r="M572" s="46">
        <v>0</v>
      </c>
      <c r="N572" s="46">
        <f t="shared" si="8"/>
        <v>862452</v>
      </c>
    </row>
    <row r="573" spans="1:14" x14ac:dyDescent="0.25">
      <c r="A573" s="48" t="s">
        <v>1126</v>
      </c>
      <c r="B573" s="45" t="s">
        <v>1127</v>
      </c>
      <c r="C573" s="46">
        <v>421744</v>
      </c>
      <c r="D573" s="46">
        <v>190146</v>
      </c>
      <c r="E573" s="46">
        <v>5754</v>
      </c>
      <c r="F573" s="46">
        <v>16429</v>
      </c>
      <c r="G573" s="46">
        <v>6322</v>
      </c>
      <c r="H573" s="46">
        <v>1806</v>
      </c>
      <c r="I573" s="46">
        <v>4625</v>
      </c>
      <c r="J573" s="46">
        <v>905</v>
      </c>
      <c r="K573" s="46">
        <v>0</v>
      </c>
      <c r="L573" s="47">
        <v>0</v>
      </c>
      <c r="M573" s="46">
        <v>0</v>
      </c>
      <c r="N573" s="46">
        <f t="shared" si="8"/>
        <v>647731</v>
      </c>
    </row>
    <row r="574" spans="1:14" ht="38.25" x14ac:dyDescent="0.25">
      <c r="A574" s="48" t="s">
        <v>1128</v>
      </c>
      <c r="B574" s="45" t="s">
        <v>1129</v>
      </c>
      <c r="C574" s="46">
        <v>163690</v>
      </c>
      <c r="D574" s="46">
        <v>70146</v>
      </c>
      <c r="E574" s="46">
        <v>1926</v>
      </c>
      <c r="F574" s="46">
        <v>5244</v>
      </c>
      <c r="G574" s="46">
        <v>3116</v>
      </c>
      <c r="H574" s="46">
        <v>687</v>
      </c>
      <c r="I574" s="46">
        <v>2476</v>
      </c>
      <c r="J574" s="46">
        <v>307</v>
      </c>
      <c r="K574" s="46">
        <v>0</v>
      </c>
      <c r="L574" s="47">
        <v>0</v>
      </c>
      <c r="M574" s="46">
        <v>0</v>
      </c>
      <c r="N574" s="46">
        <f t="shared" si="8"/>
        <v>247592</v>
      </c>
    </row>
    <row r="575" spans="1:14" x14ac:dyDescent="0.25">
      <c r="A575" s="48" t="s">
        <v>1130</v>
      </c>
      <c r="B575" s="45" t="s">
        <v>1131</v>
      </c>
      <c r="C575" s="46">
        <v>145192</v>
      </c>
      <c r="D575" s="46">
        <v>58136</v>
      </c>
      <c r="E575" s="46">
        <v>1974</v>
      </c>
      <c r="F575" s="46">
        <v>5500</v>
      </c>
      <c r="G575" s="46">
        <v>2969</v>
      </c>
      <c r="H575" s="46">
        <v>623</v>
      </c>
      <c r="I575" s="46">
        <v>1907</v>
      </c>
      <c r="J575" s="46">
        <v>314</v>
      </c>
      <c r="K575" s="46">
        <v>0</v>
      </c>
      <c r="L575" s="47">
        <v>0</v>
      </c>
      <c r="M575" s="46">
        <v>0</v>
      </c>
      <c r="N575" s="46">
        <f t="shared" si="8"/>
        <v>216615</v>
      </c>
    </row>
    <row r="576" spans="1:14" ht="25.5" x14ac:dyDescent="0.25">
      <c r="A576" s="48" t="s">
        <v>1132</v>
      </c>
      <c r="B576" s="45" t="s">
        <v>1133</v>
      </c>
      <c r="C576" s="46">
        <v>168290</v>
      </c>
      <c r="D576" s="46">
        <v>58724</v>
      </c>
      <c r="E576" s="46">
        <v>2184</v>
      </c>
      <c r="F576" s="46">
        <v>6817</v>
      </c>
      <c r="G576" s="46">
        <v>2503</v>
      </c>
      <c r="H576" s="46">
        <v>711</v>
      </c>
      <c r="I576" s="46">
        <v>1549</v>
      </c>
      <c r="J576" s="46">
        <v>366</v>
      </c>
      <c r="K576" s="46">
        <v>0</v>
      </c>
      <c r="L576" s="47">
        <v>0</v>
      </c>
      <c r="M576" s="46">
        <v>0</v>
      </c>
      <c r="N576" s="46">
        <f t="shared" si="8"/>
        <v>241144</v>
      </c>
    </row>
    <row r="577" spans="1:14" ht="25.5" x14ac:dyDescent="0.25">
      <c r="A577" s="48" t="s">
        <v>1134</v>
      </c>
      <c r="B577" s="45" t="s">
        <v>1135</v>
      </c>
      <c r="C577" s="46">
        <v>3611906</v>
      </c>
      <c r="D577" s="46">
        <v>901784</v>
      </c>
      <c r="E577" s="46">
        <v>30047</v>
      </c>
      <c r="F577" s="46">
        <v>66291</v>
      </c>
      <c r="G577" s="46">
        <v>86349</v>
      </c>
      <c r="H577" s="46">
        <v>14513</v>
      </c>
      <c r="I577" s="46">
        <v>77606</v>
      </c>
      <c r="J577" s="46">
        <v>3425</v>
      </c>
      <c r="K577" s="46">
        <v>0</v>
      </c>
      <c r="L577" s="47">
        <v>0</v>
      </c>
      <c r="M577" s="46">
        <v>0</v>
      </c>
      <c r="N577" s="46">
        <f t="shared" si="8"/>
        <v>4791921</v>
      </c>
    </row>
    <row r="578" spans="1:14" ht="25.5" x14ac:dyDescent="0.25">
      <c r="A578" s="48" t="s">
        <v>1136</v>
      </c>
      <c r="B578" s="45" t="s">
        <v>1137</v>
      </c>
      <c r="C578" s="46">
        <v>257206</v>
      </c>
      <c r="D578" s="46">
        <v>56255</v>
      </c>
      <c r="E578" s="46">
        <v>3164</v>
      </c>
      <c r="F578" s="46">
        <v>8852</v>
      </c>
      <c r="G578" s="46">
        <v>6837</v>
      </c>
      <c r="H578" s="46">
        <v>1083</v>
      </c>
      <c r="I578" s="46">
        <v>4150</v>
      </c>
      <c r="J578" s="46">
        <v>484</v>
      </c>
      <c r="K578" s="46">
        <v>0</v>
      </c>
      <c r="L578" s="47">
        <v>0</v>
      </c>
      <c r="M578" s="46">
        <v>0</v>
      </c>
      <c r="N578" s="46">
        <f t="shared" si="8"/>
        <v>338031</v>
      </c>
    </row>
    <row r="579" spans="1:14" ht="25.5" x14ac:dyDescent="0.25">
      <c r="A579" s="48" t="s">
        <v>1138</v>
      </c>
      <c r="B579" s="45" t="s">
        <v>1139</v>
      </c>
      <c r="C579" s="46">
        <v>271458</v>
      </c>
      <c r="D579" s="46">
        <v>74558</v>
      </c>
      <c r="E579" s="46">
        <v>3234</v>
      </c>
      <c r="F579" s="46">
        <v>8479</v>
      </c>
      <c r="G579" s="46">
        <v>7475</v>
      </c>
      <c r="H579" s="46">
        <v>1142</v>
      </c>
      <c r="I579" s="46">
        <v>4749</v>
      </c>
      <c r="J579" s="46">
        <v>491</v>
      </c>
      <c r="K579" s="46">
        <v>0</v>
      </c>
      <c r="L579" s="47">
        <v>0</v>
      </c>
      <c r="M579" s="46">
        <v>0</v>
      </c>
      <c r="N579" s="46">
        <f t="shared" si="8"/>
        <v>371586</v>
      </c>
    </row>
    <row r="580" spans="1:14" ht="25.5" x14ac:dyDescent="0.25">
      <c r="A580" s="48" t="s">
        <v>1140</v>
      </c>
      <c r="B580" s="45" t="s">
        <v>1141</v>
      </c>
      <c r="C580" s="46">
        <v>147674</v>
      </c>
      <c r="D580" s="46">
        <v>65171</v>
      </c>
      <c r="E580" s="46">
        <v>1802</v>
      </c>
      <c r="F580" s="46">
        <v>4905</v>
      </c>
      <c r="G580" s="46">
        <v>2993</v>
      </c>
      <c r="H580" s="46">
        <v>622</v>
      </c>
      <c r="I580" s="46">
        <v>2242</v>
      </c>
      <c r="J580" s="46">
        <v>272</v>
      </c>
      <c r="K580" s="46">
        <v>0</v>
      </c>
      <c r="L580" s="47">
        <v>0</v>
      </c>
      <c r="M580" s="46">
        <v>0</v>
      </c>
      <c r="N580" s="46">
        <f t="shared" si="8"/>
        <v>225681</v>
      </c>
    </row>
    <row r="581" spans="1:14" ht="25.5" x14ac:dyDescent="0.25">
      <c r="A581" s="48" t="s">
        <v>1142</v>
      </c>
      <c r="B581" s="45" t="s">
        <v>1143</v>
      </c>
      <c r="C581" s="46">
        <v>171234</v>
      </c>
      <c r="D581" s="46">
        <v>65625</v>
      </c>
      <c r="E581" s="46">
        <v>2251</v>
      </c>
      <c r="F581" s="46">
        <v>6370</v>
      </c>
      <c r="G581" s="46">
        <v>3443</v>
      </c>
      <c r="H581" s="46">
        <v>729</v>
      </c>
      <c r="I581" s="46">
        <v>2336</v>
      </c>
      <c r="J581" s="46">
        <v>358</v>
      </c>
      <c r="K581" s="46">
        <v>0</v>
      </c>
      <c r="L581" s="47">
        <v>0</v>
      </c>
      <c r="M581" s="46">
        <v>0</v>
      </c>
      <c r="N581" s="46">
        <f t="shared" si="8"/>
        <v>252346</v>
      </c>
    </row>
    <row r="582" spans="1:14" ht="25.5" x14ac:dyDescent="0.25">
      <c r="A582" s="48" t="s">
        <v>1144</v>
      </c>
      <c r="B582" s="45" t="s">
        <v>1145</v>
      </c>
      <c r="C582" s="46">
        <v>1856246</v>
      </c>
      <c r="D582" s="46">
        <v>445826</v>
      </c>
      <c r="E582" s="46">
        <v>16821</v>
      </c>
      <c r="F582" s="46">
        <v>37498</v>
      </c>
      <c r="G582" s="46">
        <v>40230</v>
      </c>
      <c r="H582" s="46">
        <v>7568</v>
      </c>
      <c r="I582" s="46">
        <v>37292</v>
      </c>
      <c r="J582" s="46">
        <v>2276</v>
      </c>
      <c r="K582" s="46">
        <v>0</v>
      </c>
      <c r="L582" s="47">
        <v>0</v>
      </c>
      <c r="M582" s="46">
        <v>0</v>
      </c>
      <c r="N582" s="46">
        <f>SUM(C582:M582)</f>
        <v>2443757</v>
      </c>
    </row>
    <row r="583" spans="1:14" x14ac:dyDescent="0.25">
      <c r="A583" s="49"/>
      <c r="B583" s="50"/>
      <c r="C583" s="51">
        <f>SUM(C13:C582)</f>
        <v>432077128</v>
      </c>
      <c r="D583" s="51">
        <f t="shared" ref="D583:M583" si="9">SUM(D13:D582)</f>
        <v>112423515</v>
      </c>
      <c r="E583" s="51">
        <f t="shared" si="9"/>
        <v>4235429</v>
      </c>
      <c r="F583" s="51">
        <f t="shared" si="9"/>
        <v>9973830</v>
      </c>
      <c r="G583" s="51">
        <f t="shared" si="9"/>
        <v>8178519</v>
      </c>
      <c r="H583" s="51">
        <f t="shared" si="9"/>
        <v>1755781</v>
      </c>
      <c r="I583" s="51">
        <f t="shared" si="9"/>
        <v>7785468</v>
      </c>
      <c r="J583" s="51">
        <f t="shared" si="9"/>
        <v>562322</v>
      </c>
      <c r="K583" s="51">
        <f t="shared" si="9"/>
        <v>0</v>
      </c>
      <c r="L583" s="51">
        <f t="shared" si="9"/>
        <v>13288702</v>
      </c>
      <c r="M583" s="51">
        <f t="shared" si="9"/>
        <v>57744</v>
      </c>
      <c r="N583" s="52">
        <f t="shared" ref="N583" si="10">SUM(C583:M583)</f>
        <v>590338438</v>
      </c>
    </row>
    <row r="584" spans="1:14" x14ac:dyDescent="0.25">
      <c r="A584" s="54" t="s">
        <v>1146</v>
      </c>
      <c r="B584" s="54"/>
      <c r="C584" s="54"/>
      <c r="D584" s="54"/>
      <c r="E584" s="54"/>
      <c r="F584" s="54"/>
      <c r="G584" s="54"/>
      <c r="H584" s="54"/>
      <c r="I584" s="54"/>
      <c r="J584" s="54"/>
      <c r="K584" s="3"/>
      <c r="L584" s="4" t="s">
        <v>1149</v>
      </c>
      <c r="M584" s="5"/>
      <c r="N584" s="30"/>
    </row>
    <row r="585" spans="1:14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3"/>
      <c r="L585" s="4"/>
      <c r="M585" s="5"/>
      <c r="N585" s="2"/>
    </row>
    <row r="586" spans="1:14" x14ac:dyDescent="0.25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3"/>
      <c r="L586" s="4"/>
      <c r="M586" s="5"/>
      <c r="N586" s="2"/>
    </row>
    <row r="587" spans="1:14" x14ac:dyDescent="0.25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3"/>
      <c r="L587" s="4"/>
      <c r="M587" s="5"/>
      <c r="N587" s="2"/>
    </row>
    <row r="588" spans="1:14" x14ac:dyDescent="0.25">
      <c r="A588" s="55" t="s">
        <v>1150</v>
      </c>
      <c r="B588" s="55"/>
      <c r="C588" s="55"/>
      <c r="D588" s="55"/>
      <c r="E588" s="55"/>
      <c r="F588" s="55"/>
      <c r="G588" s="55"/>
      <c r="H588" s="55"/>
      <c r="I588" s="55"/>
      <c r="J588" s="55"/>
      <c r="K588" s="3"/>
      <c r="L588" s="4"/>
      <c r="M588" s="5"/>
      <c r="N588" s="2"/>
    </row>
    <row r="589" spans="1:14" x14ac:dyDescent="0.2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3"/>
      <c r="L589" s="4"/>
      <c r="M589" s="5"/>
      <c r="N589" s="2"/>
    </row>
    <row r="590" spans="1:14" x14ac:dyDescent="0.2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3"/>
      <c r="L590" s="4"/>
      <c r="M590" s="5"/>
      <c r="N590" s="2"/>
    </row>
    <row r="591" spans="1:14" x14ac:dyDescent="0.2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3"/>
      <c r="L591" s="4"/>
      <c r="M591" s="5"/>
      <c r="N591" s="2"/>
    </row>
    <row r="592" spans="1:14" x14ac:dyDescent="0.25">
      <c r="A592" s="56" t="s">
        <v>1147</v>
      </c>
      <c r="B592" s="56"/>
      <c r="C592" s="56"/>
      <c r="D592" s="56"/>
      <c r="E592" s="56"/>
      <c r="F592" s="56"/>
      <c r="G592" s="56"/>
      <c r="H592" s="56"/>
      <c r="I592" s="56"/>
      <c r="J592" s="56"/>
      <c r="K592" s="3"/>
      <c r="L592" s="4"/>
      <c r="M592" s="5"/>
      <c r="N592" s="2"/>
    </row>
    <row r="593" spans="1:14" x14ac:dyDescent="0.25">
      <c r="A593" s="56" t="s">
        <v>1148</v>
      </c>
      <c r="B593" s="56"/>
      <c r="C593" s="56"/>
      <c r="D593" s="56"/>
      <c r="E593" s="56"/>
      <c r="F593" s="56"/>
      <c r="G593" s="56"/>
      <c r="H593" s="56"/>
      <c r="I593" s="56"/>
      <c r="J593" s="56"/>
      <c r="K593" s="3"/>
      <c r="L593" s="4"/>
      <c r="M593" s="5"/>
      <c r="N593" s="2"/>
    </row>
    <row r="594" spans="1:14" x14ac:dyDescent="0.25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3"/>
      <c r="L594" s="4"/>
      <c r="M594" s="5"/>
      <c r="N594" s="2"/>
    </row>
    <row r="595" spans="1:14" x14ac:dyDescent="0.25">
      <c r="A595" s="19"/>
      <c r="B595" s="19"/>
      <c r="C595" s="19"/>
      <c r="D595" s="20"/>
      <c r="E595" s="20"/>
      <c r="F595" s="20"/>
      <c r="G595" s="21"/>
      <c r="H595" s="21"/>
      <c r="I595" s="21"/>
      <c r="J595" s="21"/>
      <c r="K595" s="3"/>
      <c r="L595" s="4"/>
      <c r="M595" s="5"/>
      <c r="N595" s="2"/>
    </row>
    <row r="596" spans="1:14" x14ac:dyDescent="0.25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3"/>
      <c r="L596" s="4"/>
      <c r="M596" s="5"/>
      <c r="N596" s="2"/>
    </row>
    <row r="597" spans="1:14" x14ac:dyDescent="0.25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3"/>
      <c r="L597" s="4"/>
      <c r="M597" s="5"/>
      <c r="N597" s="2"/>
    </row>
    <row r="598" spans="1:14" x14ac:dyDescent="0.25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3"/>
      <c r="L598" s="4"/>
      <c r="M598" s="5"/>
    </row>
    <row r="599" spans="1:14" x14ac:dyDescent="0.25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3"/>
      <c r="L599" s="4"/>
      <c r="M599" s="5"/>
    </row>
  </sheetData>
  <mergeCells count="7">
    <mergeCell ref="A598:J599"/>
    <mergeCell ref="A10:J10"/>
    <mergeCell ref="A584:J584"/>
    <mergeCell ref="A588:J588"/>
    <mergeCell ref="A592:J592"/>
    <mergeCell ref="A593:J593"/>
    <mergeCell ref="A596:J597"/>
  </mergeCells>
  <pageMargins left="0.7" right="0.7" top="0.75" bottom="0.75" header="0.3" footer="0.3"/>
  <pageSetup scale="6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ACUERDO 1to. TRIMESTRE</vt:lpstr>
      <vt:lpstr>enero 20</vt:lpstr>
      <vt:lpstr>febrero 20</vt:lpstr>
      <vt:lpstr>marzo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2020-04-04T13:09:40Z</cp:lastPrinted>
  <dcterms:created xsi:type="dcterms:W3CDTF">2020-01-07T15:44:00Z</dcterms:created>
  <dcterms:modified xsi:type="dcterms:W3CDTF">2020-04-06T16:13:08Z</dcterms:modified>
</cp:coreProperties>
</file>